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ate1904="1"/>
  <mc:AlternateContent xmlns:mc="http://schemas.openxmlformats.org/markup-compatibility/2006">
    <mc:Choice Requires="x15">
      <x15ac:absPath xmlns:x15ac="http://schemas.microsoft.com/office/spreadsheetml/2010/11/ac" url="C:\Users\Alakme-\Desktop\Alkame\alkame 19\alkame festival series\racing files\welland\"/>
    </mc:Choice>
  </mc:AlternateContent>
  <xr:revisionPtr revIDLastSave="0" documentId="8_{DC942EBF-3263-43B7-AAA9-89C64CAED07A}" xr6:coauthVersionLast="43" xr6:coauthVersionMax="43" xr10:uidLastSave="{00000000-0000-0000-0000-000000000000}"/>
  <bookViews>
    <workbookView xWindow="-120" yWindow="-120" windowWidth="20730" windowHeight="11160" tabRatio="612" xr2:uid="{00000000-000D-0000-FFFF-FFFF00000000}"/>
  </bookViews>
  <sheets>
    <sheet name="welland 2019" sheetId="1" r:id="rId1"/>
    <sheet name="Sheet1" sheetId="8" r:id="rId2"/>
    <sheet name="combined rank" sheetId="2" r:id="rId3"/>
    <sheet name="women's rank" sheetId="3" r:id="rId4"/>
  </sheets>
  <definedNames>
    <definedName name="__xlnm.Print_Area" localSheetId="0">'welland 2019'!$A$1:$D$132</definedName>
    <definedName name="__xlnm.Print_Area">'welland 2019'!$A$1:$E$132</definedName>
    <definedName name="_1Excel_BuiltIn_Print_Area_1">'welland 2019'!$A$1:$E$132</definedName>
    <definedName name="Excel_BuiltIn_Print_Area">'welland 2019'!$A$1:$E$132</definedName>
    <definedName name="_xlnm.Print_Area" localSheetId="0">'welland 2019'!$A$1:$D$132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8" l="1"/>
  <c r="B37" i="8"/>
  <c r="B39" i="8"/>
  <c r="B14" i="8"/>
  <c r="B22" i="8"/>
  <c r="B3" i="8"/>
  <c r="B19" i="8"/>
  <c r="B17" i="8"/>
  <c r="B18" i="8"/>
  <c r="B4" i="8"/>
  <c r="B21" i="8"/>
  <c r="B15" i="8"/>
  <c r="B2" i="8"/>
  <c r="B12" i="8"/>
  <c r="B24" i="8"/>
  <c r="B11" i="8"/>
  <c r="B13" i="8"/>
  <c r="B20" i="8"/>
  <c r="B8" i="8"/>
  <c r="B7" i="8"/>
  <c r="B16" i="8"/>
  <c r="B5" i="8"/>
  <c r="B23" i="8"/>
  <c r="B10" i="8"/>
  <c r="B6" i="8"/>
  <c r="B9" i="8"/>
  <c r="D3" i="3" l="1"/>
  <c r="D4" i="3"/>
  <c r="D5" i="3"/>
  <c r="D2" i="3"/>
  <c r="D32" i="2"/>
  <c r="D35" i="2"/>
  <c r="D24" i="2"/>
  <c r="D46" i="2"/>
  <c r="D12" i="2"/>
  <c r="D33" i="2"/>
  <c r="D27" i="2"/>
  <c r="D2" i="2"/>
  <c r="D11" i="2"/>
  <c r="D10" i="2"/>
  <c r="D23" i="2"/>
  <c r="D3" i="2"/>
  <c r="D9" i="2"/>
  <c r="D34" i="2"/>
  <c r="D45" i="2"/>
  <c r="D26" i="2"/>
  <c r="D25" i="2"/>
  <c r="D16" i="2"/>
  <c r="D42" i="2"/>
  <c r="D15" i="2"/>
  <c r="D14" i="2"/>
  <c r="D41" i="2"/>
  <c r="D17" i="2"/>
  <c r="D21" i="2"/>
  <c r="D36" i="2"/>
  <c r="D31" i="2"/>
  <c r="D28" i="2"/>
  <c r="D6" i="2"/>
  <c r="D30" i="2"/>
  <c r="D13" i="2"/>
  <c r="D4" i="2"/>
  <c r="D40" i="2"/>
  <c r="D37" i="2"/>
  <c r="D39" i="2"/>
  <c r="D44" i="2"/>
  <c r="D18" i="2"/>
  <c r="D43" i="2"/>
  <c r="D7" i="2"/>
  <c r="D22" i="2"/>
  <c r="D19" i="2"/>
  <c r="D8" i="2"/>
  <c r="D5" i="2"/>
  <c r="D29" i="2"/>
  <c r="D38" i="2"/>
  <c r="D20" i="2"/>
  <c r="D47" i="2"/>
</calcChain>
</file>

<file path=xl/sharedStrings.xml><?xml version="1.0" encoding="utf-8"?>
<sst xmlns="http://schemas.openxmlformats.org/spreadsheetml/2006/main" count="430" uniqueCount="205">
  <si>
    <t>official race progression</t>
  </si>
  <si>
    <t>S p o n s o r e d  b y:</t>
  </si>
  <si>
    <r>
      <t xml:space="preserve">race
</t>
    </r>
    <r>
      <rPr>
        <b/>
        <sz val="20"/>
        <rFont val="Univers Condensed"/>
        <family val="2"/>
        <charset val="1"/>
      </rPr>
      <t>1</t>
    </r>
  </si>
  <si>
    <t>Actual time:</t>
  </si>
  <si>
    <t>lane</t>
  </si>
  <si>
    <t>team</t>
  </si>
  <si>
    <t>time</t>
  </si>
  <si>
    <t>rank</t>
  </si>
  <si>
    <t>Note:</t>
  </si>
  <si>
    <r>
      <t xml:space="preserve">race
</t>
    </r>
    <r>
      <rPr>
        <b/>
        <sz val="20"/>
        <rFont val="Univers Condensed"/>
        <family val="2"/>
        <charset val="1"/>
      </rPr>
      <t>2</t>
    </r>
  </si>
  <si>
    <r>
      <t xml:space="preserve">race
</t>
    </r>
    <r>
      <rPr>
        <b/>
        <sz val="20"/>
        <rFont val="Univers Condensed"/>
        <family val="2"/>
        <charset val="1"/>
      </rPr>
      <t>3</t>
    </r>
  </si>
  <si>
    <r>
      <t xml:space="preserve">race
</t>
    </r>
    <r>
      <rPr>
        <b/>
        <sz val="20"/>
        <rFont val="Univers Condensed"/>
        <family val="2"/>
        <charset val="1"/>
      </rPr>
      <t>4</t>
    </r>
  </si>
  <si>
    <r>
      <t xml:space="preserve">race
</t>
    </r>
    <r>
      <rPr>
        <b/>
        <sz val="20"/>
        <rFont val="Univers Condensed"/>
        <family val="2"/>
        <charset val="1"/>
      </rPr>
      <t>5</t>
    </r>
  </si>
  <si>
    <r>
      <t xml:space="preserve">race
</t>
    </r>
    <r>
      <rPr>
        <b/>
        <sz val="20"/>
        <rFont val="Univers Condensed"/>
        <family val="2"/>
        <charset val="1"/>
      </rPr>
      <t>6</t>
    </r>
  </si>
  <si>
    <r>
      <t xml:space="preserve">race
</t>
    </r>
    <r>
      <rPr>
        <b/>
        <sz val="20"/>
        <rFont val="Univers Condensed"/>
        <family val="2"/>
        <charset val="1"/>
      </rPr>
      <t>7</t>
    </r>
  </si>
  <si>
    <r>
      <t xml:space="preserve">race
</t>
    </r>
    <r>
      <rPr>
        <b/>
        <sz val="20"/>
        <rFont val="Univers Condensed"/>
        <family val="2"/>
        <charset val="1"/>
      </rPr>
      <t>8</t>
    </r>
  </si>
  <si>
    <r>
      <t xml:space="preserve">race
</t>
    </r>
    <r>
      <rPr>
        <b/>
        <sz val="20"/>
        <rFont val="Univers Condensed"/>
        <family val="2"/>
        <charset val="1"/>
      </rPr>
      <t>9</t>
    </r>
  </si>
  <si>
    <r>
      <t xml:space="preserve">race
</t>
    </r>
    <r>
      <rPr>
        <b/>
        <sz val="20"/>
        <rFont val="Univers Condensed"/>
        <family val="2"/>
        <charset val="1"/>
      </rPr>
      <t>10</t>
    </r>
  </si>
  <si>
    <t>9:12</t>
  </si>
  <si>
    <r>
      <t xml:space="preserve">race
</t>
    </r>
    <r>
      <rPr>
        <b/>
        <sz val="20"/>
        <rFont val="Univers Condensed"/>
        <family val="2"/>
        <charset val="1"/>
      </rPr>
      <t>11</t>
    </r>
  </si>
  <si>
    <t>9:24</t>
  </si>
  <si>
    <t>Holy Mac-A-Row-Ni</t>
  </si>
  <si>
    <r>
      <t xml:space="preserve">race
</t>
    </r>
    <r>
      <rPr>
        <b/>
        <sz val="20"/>
        <rFont val="Univers Condensed"/>
        <family val="2"/>
        <charset val="1"/>
      </rPr>
      <t>12</t>
    </r>
  </si>
  <si>
    <t>9:36</t>
  </si>
  <si>
    <t>Take It Away</t>
  </si>
  <si>
    <r>
      <t xml:space="preserve">race
</t>
    </r>
    <r>
      <rPr>
        <b/>
        <sz val="20"/>
        <rFont val="Univers Condensed"/>
        <family val="2"/>
        <charset val="1"/>
      </rPr>
      <t>13</t>
    </r>
  </si>
  <si>
    <t>9:48</t>
  </si>
  <si>
    <t>Holy Mac-Row</t>
  </si>
  <si>
    <r>
      <t xml:space="preserve">race
</t>
    </r>
    <r>
      <rPr>
        <b/>
        <sz val="20"/>
        <rFont val="Univers Condensed"/>
        <family val="2"/>
        <charset val="1"/>
      </rPr>
      <t>14</t>
    </r>
  </si>
  <si>
    <r>
      <t xml:space="preserve">race
</t>
    </r>
    <r>
      <rPr>
        <b/>
        <sz val="20"/>
        <rFont val="Univers Condensed"/>
        <family val="2"/>
        <charset val="1"/>
      </rPr>
      <t>15</t>
    </r>
  </si>
  <si>
    <r>
      <t xml:space="preserve">race
</t>
    </r>
    <r>
      <rPr>
        <b/>
        <sz val="20"/>
        <rFont val="Univers Condensed"/>
        <family val="2"/>
        <charset val="1"/>
      </rPr>
      <t>16</t>
    </r>
  </si>
  <si>
    <r>
      <t xml:space="preserve">race
</t>
    </r>
    <r>
      <rPr>
        <b/>
        <sz val="20"/>
        <rFont val="Univers Condensed"/>
        <family val="2"/>
        <charset val="1"/>
      </rPr>
      <t>17</t>
    </r>
  </si>
  <si>
    <t>CSDC Ohana</t>
  </si>
  <si>
    <r>
      <t xml:space="preserve">race
</t>
    </r>
    <r>
      <rPr>
        <b/>
        <sz val="20"/>
        <rFont val="Univers Condensed"/>
        <family val="2"/>
        <charset val="1"/>
      </rPr>
      <t>18</t>
    </r>
  </si>
  <si>
    <r>
      <t xml:space="preserve">race
</t>
    </r>
    <r>
      <rPr>
        <b/>
        <sz val="20"/>
        <rFont val="Univers Condensed"/>
        <family val="2"/>
        <charset val="1"/>
      </rPr>
      <t>19</t>
    </r>
  </si>
  <si>
    <r>
      <t xml:space="preserve">race
</t>
    </r>
    <r>
      <rPr>
        <b/>
        <sz val="20"/>
        <rFont val="Univers Condensed"/>
        <family val="2"/>
        <charset val="1"/>
      </rPr>
      <t>20</t>
    </r>
  </si>
  <si>
    <r>
      <t xml:space="preserve">race
</t>
    </r>
    <r>
      <rPr>
        <b/>
        <sz val="20"/>
        <rFont val="Univers Condensed"/>
        <family val="2"/>
        <charset val="1"/>
      </rPr>
      <t>21</t>
    </r>
  </si>
  <si>
    <t>13:36</t>
  </si>
  <si>
    <t>13:48</t>
  </si>
  <si>
    <t>14:00</t>
  </si>
  <si>
    <t>Women's Division</t>
  </si>
  <si>
    <t>5 0 0 m   c h a m p I o n s h I p</t>
  </si>
  <si>
    <t>11:24</t>
  </si>
  <si>
    <t>11:36</t>
  </si>
  <si>
    <t>11:48</t>
  </si>
  <si>
    <t>12:00</t>
  </si>
  <si>
    <t>12:24</t>
  </si>
  <si>
    <t>Medals awarded to 1st place crew</t>
  </si>
  <si>
    <t>12:36</t>
  </si>
  <si>
    <t>Medals awarded to top 3 crews</t>
  </si>
  <si>
    <t>13:24</t>
  </si>
  <si>
    <t xml:space="preserve">In Sink </t>
  </si>
  <si>
    <t>Oakville Dragonflies</t>
  </si>
  <si>
    <t>GLP</t>
  </si>
  <si>
    <t>Liquid Assets Commerce</t>
  </si>
  <si>
    <t>York Lions - Red</t>
  </si>
  <si>
    <t>University College Dragon Boat Club - Hydras</t>
  </si>
  <si>
    <t>York Lions - Black</t>
  </si>
  <si>
    <t>University of Guelph DBC</t>
  </si>
  <si>
    <t>UofT Pharmacy Painkillers</t>
  </si>
  <si>
    <t>University College Dragon Boat Club - Water Dragons</t>
  </si>
  <si>
    <t>George Brown Huskies</t>
  </si>
  <si>
    <t>Uoft Engineering Iron Dragons Purple</t>
  </si>
  <si>
    <t>Liquid Assets Rotman</t>
  </si>
  <si>
    <t>True North Leviathan Black</t>
  </si>
  <si>
    <t>True North Leviathan Red</t>
  </si>
  <si>
    <t>Smoke On The Water</t>
  </si>
  <si>
    <t>Chinook Mojos</t>
  </si>
  <si>
    <t>Wahoos</t>
  </si>
  <si>
    <t>QuickSilver</t>
  </si>
  <si>
    <t>Thunderstruck Dragonboat Crew</t>
  </si>
  <si>
    <t>Mon Sheong Red Pandas</t>
  </si>
  <si>
    <t>Lively Dragon</t>
  </si>
  <si>
    <t>GLP 2</t>
  </si>
  <si>
    <t>Sinai Lightning</t>
  </si>
  <si>
    <t xml:space="preserve">LDBC Pendragons </t>
  </si>
  <si>
    <t>Toronto Area Dragons</t>
  </si>
  <si>
    <t>U of T Physical Therapy Motorunit</t>
  </si>
  <si>
    <t>CMCC Crackens</t>
  </si>
  <si>
    <t>Paddlers Anonymous DaBoat</t>
  </si>
  <si>
    <t>daWave</t>
  </si>
  <si>
    <t>DaCatch:  They hate us cause they ain't us</t>
  </si>
  <si>
    <t>Holyship Rockets</t>
  </si>
  <si>
    <t>Holyship Engines</t>
  </si>
  <si>
    <t>Liquid Premier</t>
  </si>
  <si>
    <t>TOHD</t>
  </si>
  <si>
    <t>GLP3</t>
  </si>
  <si>
    <t>CSDC Mahalo</t>
  </si>
  <si>
    <t>TOHD Thunder</t>
  </si>
  <si>
    <t>CIBC Aventura Visa</t>
  </si>
  <si>
    <t>tribal dbc</t>
  </si>
  <si>
    <t>University of Guelph DBC Women</t>
  </si>
  <si>
    <t>Race 1</t>
  </si>
  <si>
    <t>Race 2</t>
  </si>
  <si>
    <t>Total</t>
  </si>
  <si>
    <t>Rank</t>
  </si>
  <si>
    <t>GLP Women</t>
  </si>
  <si>
    <t>2019 Welland Dragon Boat Festival</t>
  </si>
  <si>
    <t>Recreation Division</t>
  </si>
  <si>
    <t xml:space="preserve">5 0 0 m   p  r  e  l  i  m  i  n  a  r  y     r  a  c  e </t>
  </si>
  <si>
    <t>10:00</t>
  </si>
  <si>
    <t>10:12</t>
  </si>
  <si>
    <t>10:24</t>
  </si>
  <si>
    <t>CSDC Maholo</t>
  </si>
  <si>
    <t>Blades of Fury</t>
  </si>
  <si>
    <t>Brainwaves</t>
  </si>
  <si>
    <t>SNCC Canal Dragons 2</t>
  </si>
  <si>
    <t>Airbus Helicopters</t>
  </si>
  <si>
    <t>BCM Insurance</t>
  </si>
  <si>
    <t>Bosch Rexroth Canada</t>
  </si>
  <si>
    <t>Brock Badger Dragon Boat Club</t>
  </si>
  <si>
    <t>City of Welland</t>
  </si>
  <si>
    <t>CMHA Dragon Hearts</t>
  </si>
  <si>
    <t>Brock Confucius Institute Dragon Team</t>
  </si>
  <si>
    <t>Dragon Boat Barrie - PowerStrokes</t>
  </si>
  <si>
    <t>Hamilton Titans</t>
  </si>
  <si>
    <t>Keep Calm and Drag ON</t>
  </si>
  <si>
    <t>Paddlers Anonymous daCatch</t>
  </si>
  <si>
    <t>Ronin Warriors</t>
  </si>
  <si>
    <t>Shag'n Dragons</t>
  </si>
  <si>
    <t>SNCC Canal Dragons 1</t>
  </si>
  <si>
    <t>Spirit of Osler</t>
  </si>
  <si>
    <t>Welland Taekwondo</t>
  </si>
  <si>
    <t>Whiplash Dragon Boat</t>
  </si>
  <si>
    <t>local</t>
  </si>
  <si>
    <t>E/F/G Division Semi-Finals</t>
  </si>
  <si>
    <t xml:space="preserve">5 0 0 m   s e m I -  f I n a l     r  a  c  e </t>
  </si>
  <si>
    <t>C/D Division Semi-Finals</t>
  </si>
  <si>
    <t>Top 2 crews to C Finals, Bottom 2 crews to D Finals</t>
  </si>
  <si>
    <t>Top 2 crews to A Finals, Bottom 2 crews to B Finals</t>
  </si>
  <si>
    <t>A/B Division Semi-Finals</t>
  </si>
  <si>
    <t>1st</t>
  </si>
  <si>
    <t>2nd</t>
  </si>
  <si>
    <t>3rd</t>
  </si>
  <si>
    <t>4th</t>
  </si>
  <si>
    <t>5th</t>
  </si>
  <si>
    <t>6th</t>
  </si>
  <si>
    <t>7th</t>
  </si>
  <si>
    <t xml:space="preserve">8th 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</si>
  <si>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</si>
  <si>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</si>
  <si>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</si>
  <si>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</si>
  <si>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</si>
  <si>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</si>
  <si>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</si>
  <si>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</si>
  <si>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</si>
  <si>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</si>
  <si>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</si>
  <si>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</si>
  <si>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</si>
  <si>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</si>
  <si>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</si>
  <si>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</si>
  <si>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</si>
  <si>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</si>
  <si>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12:12</t>
  </si>
  <si>
    <t>G Division</t>
  </si>
  <si>
    <t>F Division</t>
  </si>
  <si>
    <t>A Division</t>
  </si>
  <si>
    <t>B Division</t>
  </si>
  <si>
    <t>C Division</t>
  </si>
  <si>
    <t>D Division</t>
  </si>
  <si>
    <t>E Division</t>
  </si>
  <si>
    <t>14:12</t>
  </si>
  <si>
    <t>14:24</t>
  </si>
  <si>
    <t>14:36</t>
  </si>
  <si>
    <t>1st from race 14</t>
  </si>
  <si>
    <t>1st from race 13</t>
  </si>
  <si>
    <t>2nd from race 13</t>
  </si>
  <si>
    <t>2nd from race 14</t>
  </si>
  <si>
    <t>3rd from race 13</t>
  </si>
  <si>
    <t>3rd from race 14</t>
  </si>
  <si>
    <t>4th from race 14</t>
  </si>
  <si>
    <t>4th from race 13</t>
  </si>
  <si>
    <t>1st from race 12</t>
  </si>
  <si>
    <t>1st from race 11</t>
  </si>
  <si>
    <t>2nd from race 11</t>
  </si>
  <si>
    <t>2nd from race 12</t>
  </si>
  <si>
    <t>3rd from race 11</t>
  </si>
  <si>
    <t>3rd from race 12</t>
  </si>
  <si>
    <t>4th from race 12</t>
  </si>
  <si>
    <t>4th from race 11</t>
  </si>
  <si>
    <t>5th fastest time from race 8,9,10</t>
  </si>
  <si>
    <t>6th fastest time from race 8,9,10</t>
  </si>
  <si>
    <t>7th fastest time from race 8,9,10</t>
  </si>
  <si>
    <t>8th fastest time from race 8,9,10</t>
  </si>
  <si>
    <t>9th fastest time from race 8,9,10</t>
  </si>
  <si>
    <t>10th fastest time from race 8,9,10</t>
  </si>
  <si>
    <t>11th fastest time from race 8,9,10</t>
  </si>
  <si>
    <t>12th fastest time from race 8,9,10</t>
  </si>
  <si>
    <t>COURSE BREAK</t>
  </si>
  <si>
    <t>COURSE BREAK- LUNCH/CEREMONY</t>
  </si>
  <si>
    <t>Shockwave DBC</t>
  </si>
  <si>
    <t>Slightly Crewed</t>
  </si>
  <si>
    <t>27th</t>
  </si>
  <si>
    <t>fastest time from race 8,9,10</t>
  </si>
  <si>
    <t>2nd fastest time from race 8,9,10</t>
  </si>
  <si>
    <t>3rd fastest time from race 8,9,10</t>
  </si>
  <si>
    <t>4th fastest time from race 8,9,10</t>
  </si>
  <si>
    <t>4 fastest times from race 8, 9, 10 to E Finals, others placed in F, G finals based on time</t>
  </si>
  <si>
    <t>Reeb Dragon</t>
  </si>
  <si>
    <t>All crews ranked 1 - 27 and seeded into lanes for Semi-Finals</t>
  </si>
  <si>
    <t>Medals awarded to top 3 crews.  All crews ranked 1 - 27 and seeded into lanes for Semi-Finals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</si>
</sst>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m:ss.00"/>
    <numFmt numFmtId="166" formatCode="mm:ss.00"/>
  </numFmts>
  <fonts count="20" x14ac:knownFonts="1">
    <font>
      <sz val="10"/>
      <name val="Arial"/>
      <family val="2"/>
    </font>
    <font>
      <sz val="10"/>
      <name val="Arial"/>
      <family val="2"/>
      <charset val="1"/>
    </font>
    <font>
      <sz val="10"/>
      <name val="Univers Condensed"/>
      <family val="2"/>
      <charset val="1"/>
    </font>
    <font>
      <sz val="10"/>
      <name val="Univers condensed"/>
      <family val="2"/>
      <charset val="1"/>
    </font>
    <font>
      <sz val="12"/>
      <name val="Univers Condensed"/>
      <family val="2"/>
      <charset val="1"/>
    </font>
    <font>
      <b/>
      <sz val="18"/>
      <name val="Univers Condensed"/>
      <family val="2"/>
      <charset val="1"/>
    </font>
    <font>
      <sz val="12"/>
      <name val="Univers condensed"/>
      <family val="2"/>
      <charset val="1"/>
    </font>
    <font>
      <b/>
      <sz val="12"/>
      <name val="Univers Condensed"/>
      <family val="2"/>
      <charset val="1"/>
    </font>
    <font>
      <b/>
      <sz val="20"/>
      <name val="Univers Condensed"/>
      <family val="2"/>
      <charset val="1"/>
    </font>
    <font>
      <b/>
      <sz val="14"/>
      <name val="Univers condensed"/>
      <family val="2"/>
      <charset val="1"/>
    </font>
    <font>
      <b/>
      <sz val="10"/>
      <name val="Univers Condensed"/>
      <family val="2"/>
      <charset val="1"/>
    </font>
    <font>
      <b/>
      <sz val="10"/>
      <name val="Univers condensed"/>
      <family val="2"/>
      <charset val="1"/>
    </font>
    <font>
      <i/>
      <sz val="10"/>
      <name val="Univers Condensed"/>
      <family val="2"/>
      <charset val="1"/>
    </font>
    <font>
      <i/>
      <sz val="10"/>
      <name val="Univers condensed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2"/>
      <name val="Arial"/>
      <family val="2"/>
    </font>
    <font>
      <sz val="12"/>
      <name val="Univers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3" fillId="0" borderId="0" xfId="1" applyFont="1" applyFill="1"/>
    <xf numFmtId="0" fontId="2" fillId="0" borderId="0" xfId="1" applyFont="1" applyFill="1"/>
    <xf numFmtId="0" fontId="5" fillId="0" borderId="0" xfId="1" applyFont="1" applyFill="1"/>
    <xf numFmtId="0" fontId="2" fillId="0" borderId="0" xfId="1" applyFont="1" applyBorder="1"/>
    <xf numFmtId="0" fontId="4" fillId="0" borderId="0" xfId="1" applyFont="1" applyFill="1" applyBorder="1" applyAlignment="1">
      <alignment horizontal="center"/>
    </xf>
    <xf numFmtId="0" fontId="13" fillId="0" borderId="0" xfId="1" applyFont="1" applyFill="1" applyBorder="1"/>
    <xf numFmtId="164" fontId="4" fillId="0" borderId="0" xfId="1" applyNumberFormat="1" applyFont="1" applyFill="1" applyBorder="1"/>
    <xf numFmtId="0" fontId="4" fillId="0" borderId="0" xfId="1" applyFont="1" applyFill="1" applyBorder="1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4" fillId="0" borderId="0" xfId="2" applyFont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readingOrder="1"/>
    </xf>
    <xf numFmtId="165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15" fillId="0" borderId="0" xfId="2" applyFont="1" applyAlignment="1">
      <alignment horizontal="center"/>
    </xf>
    <xf numFmtId="0" fontId="16" fillId="0" borderId="0" xfId="2" applyFont="1" applyAlignment="1"/>
    <xf numFmtId="0" fontId="7" fillId="2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right" vertical="center"/>
    </xf>
    <xf numFmtId="0" fontId="1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5" fillId="0" borderId="1" xfId="1" applyFont="1" applyFill="1" applyBorder="1"/>
    <xf numFmtId="0" fontId="13" fillId="0" borderId="0" xfId="1" applyFont="1" applyFill="1" applyBorder="1"/>
    <xf numFmtId="166" fontId="0" fillId="0" borderId="0" xfId="0" applyNumberFormat="1"/>
    <xf numFmtId="0" fontId="17" fillId="0" borderId="0" xfId="1" applyFont="1" applyFill="1" applyBorder="1"/>
    <xf numFmtId="0" fontId="0" fillId="0" borderId="0" xfId="0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Fill="1"/>
    <xf numFmtId="0" fontId="0" fillId="4" borderId="1" xfId="0" applyFill="1" applyBorder="1"/>
    <xf numFmtId="165" fontId="4" fillId="4" borderId="1" xfId="1" applyNumberFormat="1" applyFont="1" applyFill="1" applyBorder="1" applyAlignment="1">
      <alignment horizontal="center"/>
    </xf>
    <xf numFmtId="165" fontId="4" fillId="4" borderId="0" xfId="1" applyNumberFormat="1" applyFont="1" applyFill="1" applyBorder="1" applyAlignment="1">
      <alignment horizontal="center"/>
    </xf>
    <xf numFmtId="166" fontId="0" fillId="4" borderId="0" xfId="0" applyNumberFormat="1" applyFill="1"/>
    <xf numFmtId="0" fontId="17" fillId="4" borderId="1" xfId="1" applyFont="1" applyFill="1" applyBorder="1"/>
    <xf numFmtId="0" fontId="0" fillId="4" borderId="1" xfId="1" applyFont="1" applyFill="1" applyBorder="1"/>
    <xf numFmtId="0" fontId="18" fillId="0" borderId="1" xfId="0" applyFont="1" applyBorder="1"/>
    <xf numFmtId="0" fontId="9" fillId="2" borderId="0" xfId="1" applyFont="1" applyFill="1" applyBorder="1" applyAlignment="1">
      <alignment horizontal="center" vertical="center"/>
    </xf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18" fillId="0" borderId="1" xfId="1" applyFont="1" applyFill="1" applyBorder="1"/>
    <xf numFmtId="0" fontId="19" fillId="0" borderId="1" xfId="1" applyFont="1" applyFill="1" applyBorder="1"/>
    <xf numFmtId="0" fontId="18" fillId="0" borderId="1" xfId="0" applyFont="1" applyFill="1" applyBorder="1"/>
    <xf numFmtId="0" fontId="18" fillId="0" borderId="0" xfId="0" applyFont="1" applyFill="1"/>
    <xf numFmtId="0" fontId="12" fillId="0" borderId="1" xfId="1" applyFont="1" applyFill="1" applyBorder="1" applyAlignment="1">
      <alignment horizontal="left" vertical="center"/>
    </xf>
    <xf numFmtId="2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13" fillId="0" borderId="0" xfId="1" applyFont="1" applyFill="1" applyBorder="1"/>
    <xf numFmtId="0" fontId="13" fillId="0" borderId="1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3" fillId="0" borderId="1" xfId="1" applyFont="1" applyBorder="1"/>
  </cellXfs>
  <cellStyles count="5">
    <cellStyle name="Excel Built-in Normal" xfId="3" xr:uid="{00000000-0005-0000-0000-000000000000}"/>
    <cellStyle name="Excel Built-in Normal 1" xfId="1" xr:uid="{00000000-0005-0000-0000-000001000000}"/>
    <cellStyle name="Excel Built-in Normal 2" xfId="2" xr:uid="{00000000-0005-0000-0000-000002000000}"/>
    <cellStyle name="Excel Built-in Normal 3" xfId="4" xr:uid="{E42AEED1-BAAB-4BA5-901C-9A5CD26CEB07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1"/>
  <sheetViews>
    <sheetView showGridLines="0" tabSelected="1" topLeftCell="A123" zoomScaleNormal="100" workbookViewId="0">
      <selection activeCell="B143" sqref="B143"/>
    </sheetView>
  </sheetViews>
  <sheetFormatPr defaultColWidth="8.85546875" defaultRowHeight="12.75" x14ac:dyDescent="0.2"/>
  <cols>
    <col min="1" max="1" width="8.85546875" style="1"/>
    <col min="2" max="2" width="58.85546875" style="2" customWidth="1"/>
    <col min="3" max="3" width="10.7109375" style="1" customWidth="1"/>
    <col min="4" max="4" width="9.85546875" style="1" customWidth="1"/>
    <col min="5" max="16384" width="8.85546875" style="1"/>
  </cols>
  <sheetData>
    <row r="1" spans="1:5" ht="15.75" x14ac:dyDescent="0.25">
      <c r="A1" s="3" t="s">
        <v>97</v>
      </c>
      <c r="B1" s="4"/>
      <c r="C1" s="5"/>
      <c r="D1" s="5"/>
    </row>
    <row r="2" spans="1:5" ht="23.25" x14ac:dyDescent="0.35">
      <c r="A2" s="6" t="s">
        <v>0</v>
      </c>
      <c r="B2" s="4"/>
      <c r="C2" s="5"/>
      <c r="D2" s="5"/>
    </row>
    <row r="3" spans="1:5" ht="12.6" customHeight="1" x14ac:dyDescent="0.35">
      <c r="A3" s="6"/>
      <c r="B3" s="4"/>
      <c r="C3" s="5"/>
      <c r="D3" s="5"/>
    </row>
    <row r="4" spans="1:5" ht="14.85" customHeight="1" x14ac:dyDescent="0.2">
      <c r="A4" s="34"/>
      <c r="B4" s="35" t="s">
        <v>1</v>
      </c>
      <c r="C4" s="61"/>
      <c r="D4" s="62"/>
    </row>
    <row r="5" spans="1:5" ht="16.350000000000001" customHeight="1" x14ac:dyDescent="0.2">
      <c r="A5" s="36"/>
      <c r="B5" s="63"/>
      <c r="C5" s="62"/>
      <c r="D5" s="62"/>
    </row>
    <row r="6" spans="1:5" ht="14.1" customHeight="1" x14ac:dyDescent="0.35">
      <c r="A6" s="37"/>
      <c r="B6" s="63"/>
      <c r="C6" s="62"/>
      <c r="D6" s="62"/>
    </row>
    <row r="7" spans="1:5" ht="12.2" customHeight="1" x14ac:dyDescent="0.2">
      <c r="A7" s="64" t="s">
        <v>2</v>
      </c>
      <c r="B7" s="65" t="s">
        <v>98</v>
      </c>
      <c r="C7" s="66" t="s">
        <v>18</v>
      </c>
      <c r="D7" s="66"/>
      <c r="E7" s="7"/>
    </row>
    <row r="8" spans="1:5" ht="17.45" customHeight="1" x14ac:dyDescent="0.2">
      <c r="A8" s="64"/>
      <c r="B8" s="65"/>
      <c r="C8" s="66"/>
      <c r="D8" s="66"/>
      <c r="E8" s="7"/>
    </row>
    <row r="9" spans="1:5" ht="14.85" customHeight="1" x14ac:dyDescent="0.2">
      <c r="A9" s="64"/>
      <c r="B9" s="25" t="s">
        <v>99</v>
      </c>
      <c r="C9" s="26" t="s">
        <v>3</v>
      </c>
      <c r="D9" s="27"/>
      <c r="E9" s="7"/>
    </row>
    <row r="10" spans="1:5" x14ac:dyDescent="0.2">
      <c r="A10" s="28" t="s">
        <v>4</v>
      </c>
      <c r="B10" s="29" t="s">
        <v>5</v>
      </c>
      <c r="C10" s="30" t="s">
        <v>6</v>
      </c>
      <c r="D10" s="28" t="s">
        <v>7</v>
      </c>
      <c r="E10" s="7"/>
    </row>
    <row r="11" spans="1:5" ht="15.75" x14ac:dyDescent="0.25">
      <c r="A11" s="31">
        <v>1</v>
      </c>
      <c r="B11" s="58" t="s">
        <v>109</v>
      </c>
      <c r="C11" s="32"/>
      <c r="D11" s="31"/>
      <c r="E11" s="7"/>
    </row>
    <row r="12" spans="1:5" ht="15.75" x14ac:dyDescent="0.25">
      <c r="A12" s="31">
        <v>2</v>
      </c>
      <c r="B12" s="58" t="s">
        <v>68</v>
      </c>
      <c r="C12" s="32"/>
      <c r="D12" s="31"/>
      <c r="E12" s="7"/>
    </row>
    <row r="13" spans="1:5" ht="15.75" x14ac:dyDescent="0.25">
      <c r="A13" s="31">
        <v>3</v>
      </c>
      <c r="B13" s="58" t="s">
        <v>32</v>
      </c>
      <c r="C13" s="32"/>
      <c r="D13" s="31"/>
      <c r="E13" s="7"/>
    </row>
    <row r="14" spans="1:5" ht="15.75" x14ac:dyDescent="0.25">
      <c r="A14" s="31">
        <v>4</v>
      </c>
      <c r="B14" s="58" t="s">
        <v>110</v>
      </c>
      <c r="C14" s="32"/>
      <c r="D14" s="31"/>
      <c r="E14" s="7"/>
    </row>
    <row r="15" spans="1:5" x14ac:dyDescent="0.2">
      <c r="A15" s="33" t="s">
        <v>8</v>
      </c>
      <c r="B15" s="60" t="s">
        <v>203</v>
      </c>
      <c r="C15" s="68"/>
      <c r="D15" s="68"/>
    </row>
    <row r="16" spans="1:5" ht="15.75" x14ac:dyDescent="0.25">
      <c r="A16" s="8"/>
      <c r="B16" s="67"/>
      <c r="C16" s="67"/>
      <c r="D16" s="67"/>
    </row>
    <row r="17" spans="1:5" ht="15.75" x14ac:dyDescent="0.25">
      <c r="A17" s="8"/>
      <c r="B17" s="9"/>
      <c r="C17" s="10"/>
      <c r="D17" s="11"/>
    </row>
    <row r="18" spans="1:5" ht="15.6" customHeight="1" x14ac:dyDescent="0.2">
      <c r="A18" s="34"/>
      <c r="B18" s="35" t="s">
        <v>1</v>
      </c>
      <c r="C18" s="61"/>
      <c r="D18" s="62"/>
    </row>
    <row r="19" spans="1:5" ht="16.350000000000001" customHeight="1" x14ac:dyDescent="0.2">
      <c r="A19" s="36"/>
      <c r="B19" s="63"/>
      <c r="C19" s="62"/>
      <c r="D19" s="62"/>
    </row>
    <row r="20" spans="1:5" ht="12.75" customHeight="1" x14ac:dyDescent="0.35">
      <c r="A20" s="37"/>
      <c r="B20" s="63"/>
      <c r="C20" s="62"/>
      <c r="D20" s="62"/>
      <c r="E20" s="7"/>
    </row>
    <row r="21" spans="1:5" ht="12.75" customHeight="1" x14ac:dyDescent="0.2">
      <c r="A21" s="64" t="s">
        <v>9</v>
      </c>
      <c r="B21" s="65" t="s">
        <v>98</v>
      </c>
      <c r="C21" s="66" t="s">
        <v>20</v>
      </c>
      <c r="D21" s="66"/>
      <c r="E21" s="7"/>
    </row>
    <row r="22" spans="1:5" ht="12.75" customHeight="1" x14ac:dyDescent="0.2">
      <c r="A22" s="64"/>
      <c r="B22" s="65"/>
      <c r="C22" s="66"/>
      <c r="D22" s="66"/>
      <c r="E22" s="7"/>
    </row>
    <row r="23" spans="1:5" ht="15.75" x14ac:dyDescent="0.2">
      <c r="A23" s="64"/>
      <c r="B23" s="25" t="s">
        <v>99</v>
      </c>
      <c r="C23" s="26" t="s">
        <v>3</v>
      </c>
      <c r="D23" s="27"/>
      <c r="E23" s="7"/>
    </row>
    <row r="24" spans="1:5" x14ac:dyDescent="0.2">
      <c r="A24" s="28" t="s">
        <v>4</v>
      </c>
      <c r="B24" s="29" t="s">
        <v>5</v>
      </c>
      <c r="C24" s="30" t="s">
        <v>6</v>
      </c>
      <c r="D24" s="28" t="s">
        <v>7</v>
      </c>
      <c r="E24" s="7"/>
    </row>
    <row r="25" spans="1:5" ht="15.75" x14ac:dyDescent="0.25">
      <c r="A25" s="31">
        <v>1</v>
      </c>
      <c r="B25" s="58" t="s">
        <v>120</v>
      </c>
      <c r="C25" s="32"/>
      <c r="D25" s="31"/>
      <c r="E25" s="7"/>
    </row>
    <row r="26" spans="1:5" ht="15.75" x14ac:dyDescent="0.25">
      <c r="A26" s="31">
        <v>2</v>
      </c>
      <c r="B26" s="58" t="s">
        <v>113</v>
      </c>
      <c r="C26" s="32"/>
      <c r="D26" s="31"/>
      <c r="E26" s="7"/>
    </row>
    <row r="27" spans="1:5" ht="15.75" x14ac:dyDescent="0.25">
      <c r="A27" s="31">
        <v>3</v>
      </c>
      <c r="B27" s="58" t="s">
        <v>103</v>
      </c>
      <c r="C27" s="32"/>
      <c r="D27" s="31"/>
      <c r="E27" s="7"/>
    </row>
    <row r="28" spans="1:5" ht="15.75" x14ac:dyDescent="0.25">
      <c r="A28" s="31">
        <v>4</v>
      </c>
      <c r="B28" s="56" t="s">
        <v>195</v>
      </c>
      <c r="C28" s="32"/>
      <c r="D28" s="31"/>
      <c r="E28" s="7"/>
    </row>
    <row r="29" spans="1:5" x14ac:dyDescent="0.2">
      <c r="A29" s="33" t="s">
        <v>8</v>
      </c>
      <c r="B29" s="60" t="s">
        <v>203</v>
      </c>
      <c r="C29" s="68"/>
      <c r="D29" s="68"/>
    </row>
    <row r="30" spans="1:5" ht="15.75" x14ac:dyDescent="0.25">
      <c r="A30" s="8"/>
      <c r="B30" s="67"/>
      <c r="C30" s="67"/>
      <c r="D30" s="67"/>
    </row>
    <row r="31" spans="1:5" ht="14.1" customHeight="1" x14ac:dyDescent="0.2">
      <c r="A31" s="12"/>
      <c r="B31" s="13"/>
      <c r="C31" s="14"/>
      <c r="D31" s="14"/>
    </row>
    <row r="32" spans="1:5" ht="14.1" customHeight="1" x14ac:dyDescent="0.2">
      <c r="A32" s="34"/>
      <c r="B32" s="35" t="s">
        <v>1</v>
      </c>
      <c r="C32" s="61"/>
      <c r="D32" s="62"/>
      <c r="E32" s="7"/>
    </row>
    <row r="33" spans="1:6" ht="14.1" customHeight="1" x14ac:dyDescent="0.2">
      <c r="A33" s="36"/>
      <c r="B33" s="63"/>
      <c r="C33" s="62"/>
      <c r="D33" s="62"/>
      <c r="E33" s="7"/>
    </row>
    <row r="34" spans="1:6" ht="14.1" customHeight="1" x14ac:dyDescent="0.35">
      <c r="A34" s="37"/>
      <c r="B34" s="63"/>
      <c r="C34" s="62"/>
      <c r="D34" s="62"/>
      <c r="E34" s="7"/>
    </row>
    <row r="35" spans="1:6" ht="14.1" customHeight="1" x14ac:dyDescent="0.2">
      <c r="A35" s="64" t="s">
        <v>10</v>
      </c>
      <c r="B35" s="65" t="s">
        <v>98</v>
      </c>
      <c r="C35" s="66" t="s">
        <v>23</v>
      </c>
      <c r="D35" s="66"/>
      <c r="E35" s="7"/>
    </row>
    <row r="36" spans="1:6" ht="14.1" customHeight="1" x14ac:dyDescent="0.2">
      <c r="A36" s="64"/>
      <c r="B36" s="65"/>
      <c r="C36" s="66"/>
      <c r="D36" s="66"/>
      <c r="E36" s="7"/>
    </row>
    <row r="37" spans="1:6" ht="14.1" customHeight="1" x14ac:dyDescent="0.2">
      <c r="A37" s="64"/>
      <c r="B37" s="25" t="s">
        <v>99</v>
      </c>
      <c r="C37" s="26" t="s">
        <v>3</v>
      </c>
      <c r="D37" s="27"/>
      <c r="E37" s="7"/>
    </row>
    <row r="38" spans="1:6" ht="14.1" customHeight="1" x14ac:dyDescent="0.2">
      <c r="A38" s="28" t="s">
        <v>4</v>
      </c>
      <c r="B38" s="29" t="s">
        <v>5</v>
      </c>
      <c r="C38" s="30" t="s">
        <v>6</v>
      </c>
      <c r="D38" s="28" t="s">
        <v>7</v>
      </c>
      <c r="E38" s="7"/>
    </row>
    <row r="39" spans="1:6" ht="15.75" x14ac:dyDescent="0.25">
      <c r="A39" s="31">
        <v>1</v>
      </c>
      <c r="B39" s="58" t="s">
        <v>71</v>
      </c>
      <c r="C39" s="32"/>
      <c r="D39" s="31"/>
      <c r="E39" s="7"/>
    </row>
    <row r="40" spans="1:6" ht="15.75" x14ac:dyDescent="0.25">
      <c r="A40" s="31">
        <v>2</v>
      </c>
      <c r="B40" s="58" t="s">
        <v>202</v>
      </c>
      <c r="C40" s="32"/>
      <c r="D40" s="31"/>
      <c r="E40" s="7"/>
    </row>
    <row r="41" spans="1:6" ht="15.75" x14ac:dyDescent="0.25">
      <c r="A41" s="31">
        <v>3</v>
      </c>
      <c r="B41" s="58" t="s">
        <v>119</v>
      </c>
      <c r="C41" s="32"/>
      <c r="D41" s="31"/>
      <c r="E41" s="7"/>
    </row>
    <row r="42" spans="1:6" ht="15.75" x14ac:dyDescent="0.25">
      <c r="A42" s="31">
        <v>4</v>
      </c>
      <c r="B42" s="58" t="s">
        <v>107</v>
      </c>
      <c r="C42" s="32"/>
      <c r="D42" s="31"/>
    </row>
    <row r="43" spans="1:6" ht="14.1" customHeight="1" x14ac:dyDescent="0.2">
      <c r="A43" s="33" t="s">
        <v>8</v>
      </c>
      <c r="B43" s="60" t="s">
        <v>203</v>
      </c>
      <c r="C43" s="68"/>
      <c r="D43" s="68"/>
    </row>
    <row r="44" spans="1:6" ht="14.1" customHeight="1" x14ac:dyDescent="0.25">
      <c r="A44" s="8"/>
      <c r="B44" s="67"/>
      <c r="C44" s="67"/>
      <c r="D44" s="67"/>
      <c r="F44" s="15"/>
    </row>
    <row r="45" spans="1:6" ht="14.1" customHeight="1" x14ac:dyDescent="0.3">
      <c r="A45" s="16"/>
      <c r="B45" s="17"/>
      <c r="C45" s="18"/>
      <c r="D45" s="18"/>
      <c r="F45" s="15"/>
    </row>
    <row r="46" spans="1:6" ht="14.1" customHeight="1" x14ac:dyDescent="0.25">
      <c r="A46" s="34"/>
      <c r="B46" s="35" t="s">
        <v>1</v>
      </c>
      <c r="C46" s="61"/>
      <c r="D46" s="62"/>
      <c r="F46" s="15"/>
    </row>
    <row r="47" spans="1:6" ht="14.1" customHeight="1" x14ac:dyDescent="0.25">
      <c r="A47" s="36"/>
      <c r="B47" s="63"/>
      <c r="C47" s="62"/>
      <c r="D47" s="62"/>
      <c r="F47" s="15"/>
    </row>
    <row r="48" spans="1:6" ht="14.1" customHeight="1" x14ac:dyDescent="0.35">
      <c r="A48" s="37"/>
      <c r="B48" s="63"/>
      <c r="C48" s="62"/>
      <c r="D48" s="62"/>
      <c r="F48" s="15"/>
    </row>
    <row r="49" spans="1:6" ht="14.1" customHeight="1" x14ac:dyDescent="0.25">
      <c r="A49" s="64" t="s">
        <v>11</v>
      </c>
      <c r="B49" s="65" t="s">
        <v>98</v>
      </c>
      <c r="C49" s="66" t="s">
        <v>26</v>
      </c>
      <c r="D49" s="66"/>
      <c r="F49" s="15"/>
    </row>
    <row r="50" spans="1:6" ht="14.1" customHeight="1" x14ac:dyDescent="0.25">
      <c r="A50" s="64"/>
      <c r="B50" s="65"/>
      <c r="C50" s="66"/>
      <c r="D50" s="66"/>
      <c r="F50" s="15"/>
    </row>
    <row r="51" spans="1:6" ht="14.1" customHeight="1" x14ac:dyDescent="0.25">
      <c r="A51" s="64"/>
      <c r="B51" s="25" t="s">
        <v>99</v>
      </c>
      <c r="C51" s="26" t="s">
        <v>3</v>
      </c>
      <c r="D51" s="27"/>
      <c r="F51" s="15"/>
    </row>
    <row r="52" spans="1:6" ht="14.1" customHeight="1" x14ac:dyDescent="0.25">
      <c r="A52" s="28" t="s">
        <v>4</v>
      </c>
      <c r="B52" s="29" t="s">
        <v>5</v>
      </c>
      <c r="C52" s="30" t="s">
        <v>6</v>
      </c>
      <c r="D52" s="28" t="s">
        <v>7</v>
      </c>
      <c r="F52" s="15"/>
    </row>
    <row r="53" spans="1:6" s="19" customFormat="1" ht="15.75" x14ac:dyDescent="0.25">
      <c r="A53" s="31">
        <v>1</v>
      </c>
      <c r="B53" s="58" t="s">
        <v>108</v>
      </c>
      <c r="C53" s="32"/>
      <c r="D53" s="31"/>
      <c r="F53" s="15"/>
    </row>
    <row r="54" spans="1:6" ht="15.75" x14ac:dyDescent="0.25">
      <c r="A54" s="31">
        <v>2</v>
      </c>
      <c r="B54" s="58" t="s">
        <v>115</v>
      </c>
      <c r="C54" s="32"/>
      <c r="D54" s="31"/>
    </row>
    <row r="55" spans="1:6" ht="15.75" x14ac:dyDescent="0.25">
      <c r="A55" s="31">
        <v>3</v>
      </c>
      <c r="B55" s="58" t="s">
        <v>114</v>
      </c>
      <c r="C55" s="32"/>
      <c r="D55" s="31"/>
    </row>
    <row r="56" spans="1:6" ht="15.75" x14ac:dyDescent="0.25">
      <c r="A56" s="31">
        <v>4</v>
      </c>
      <c r="B56" s="58" t="s">
        <v>123</v>
      </c>
      <c r="C56" s="32"/>
      <c r="D56" s="31"/>
    </row>
    <row r="57" spans="1:6" ht="14.1" customHeight="1" x14ac:dyDescent="0.2">
      <c r="A57" s="33" t="s">
        <v>8</v>
      </c>
      <c r="B57" s="60" t="s">
        <v>203</v>
      </c>
      <c r="C57" s="68"/>
      <c r="D57" s="68"/>
    </row>
    <row r="58" spans="1:6" ht="14.1" customHeight="1" x14ac:dyDescent="0.25">
      <c r="A58" s="8"/>
      <c r="B58" s="67"/>
      <c r="C58" s="67"/>
      <c r="D58" s="67"/>
    </row>
    <row r="59" spans="1:6" ht="14.1" customHeight="1" x14ac:dyDescent="0.25">
      <c r="A59" s="8"/>
      <c r="B59" s="4"/>
      <c r="C59" s="20"/>
      <c r="D59" s="8"/>
    </row>
    <row r="60" spans="1:6" ht="14.1" customHeight="1" x14ac:dyDescent="0.2">
      <c r="A60" s="34"/>
      <c r="B60" s="35" t="s">
        <v>1</v>
      </c>
      <c r="C60" s="61"/>
      <c r="D60" s="62"/>
    </row>
    <row r="61" spans="1:6" ht="14.1" customHeight="1" x14ac:dyDescent="0.2">
      <c r="A61" s="36"/>
      <c r="B61" s="63"/>
      <c r="C61" s="62"/>
      <c r="D61" s="62"/>
    </row>
    <row r="62" spans="1:6" ht="14.1" customHeight="1" x14ac:dyDescent="0.35">
      <c r="A62" s="37"/>
      <c r="B62" s="63"/>
      <c r="C62" s="62"/>
      <c r="D62" s="62"/>
    </row>
    <row r="63" spans="1:6" ht="14.1" customHeight="1" x14ac:dyDescent="0.2">
      <c r="A63" s="64" t="s">
        <v>12</v>
      </c>
      <c r="B63" s="65" t="s">
        <v>98</v>
      </c>
      <c r="C63" s="66" t="s">
        <v>100</v>
      </c>
      <c r="D63" s="66"/>
    </row>
    <row r="64" spans="1:6" ht="14.1" customHeight="1" x14ac:dyDescent="0.2">
      <c r="A64" s="64"/>
      <c r="B64" s="65"/>
      <c r="C64" s="66"/>
      <c r="D64" s="66"/>
    </row>
    <row r="65" spans="1:4" s="19" customFormat="1" ht="14.1" customHeight="1" x14ac:dyDescent="0.2">
      <c r="A65" s="64"/>
      <c r="B65" s="25" t="s">
        <v>99</v>
      </c>
      <c r="C65" s="26" t="s">
        <v>3</v>
      </c>
      <c r="D65" s="27"/>
    </row>
    <row r="66" spans="1:4" s="19" customFormat="1" ht="14.1" customHeight="1" x14ac:dyDescent="0.2">
      <c r="A66" s="28" t="s">
        <v>4</v>
      </c>
      <c r="B66" s="29" t="s">
        <v>5</v>
      </c>
      <c r="C66" s="30" t="s">
        <v>6</v>
      </c>
      <c r="D66" s="28" t="s">
        <v>7</v>
      </c>
    </row>
    <row r="67" spans="1:4" s="19" customFormat="1" ht="15.75" x14ac:dyDescent="0.25">
      <c r="A67" s="31">
        <v>1</v>
      </c>
      <c r="B67" s="58" t="s">
        <v>117</v>
      </c>
      <c r="C67" s="32"/>
      <c r="D67" s="31"/>
    </row>
    <row r="68" spans="1:4" ht="15.75" x14ac:dyDescent="0.25">
      <c r="A68" s="31">
        <v>2</v>
      </c>
      <c r="B68" s="58" t="s">
        <v>121</v>
      </c>
      <c r="C68" s="32"/>
      <c r="D68" s="31"/>
    </row>
    <row r="69" spans="1:4" ht="15.75" x14ac:dyDescent="0.25">
      <c r="A69" s="31">
        <v>3</v>
      </c>
      <c r="B69" s="58" t="s">
        <v>122</v>
      </c>
      <c r="C69" s="32"/>
      <c r="D69" s="31"/>
    </row>
    <row r="70" spans="1:4" ht="15.75" x14ac:dyDescent="0.25">
      <c r="A70" s="31">
        <v>4</v>
      </c>
      <c r="B70" s="59" t="s">
        <v>118</v>
      </c>
      <c r="C70" s="32"/>
      <c r="D70" s="31"/>
    </row>
    <row r="71" spans="1:4" ht="14.1" customHeight="1" x14ac:dyDescent="0.2">
      <c r="A71" s="33" t="s">
        <v>8</v>
      </c>
      <c r="B71" s="60" t="s">
        <v>203</v>
      </c>
      <c r="C71" s="68"/>
      <c r="D71" s="68"/>
    </row>
    <row r="72" spans="1:4" ht="14.1" customHeight="1" x14ac:dyDescent="0.25">
      <c r="A72" s="8"/>
      <c r="B72" s="67"/>
      <c r="C72" s="67"/>
      <c r="D72" s="67"/>
    </row>
    <row r="73" spans="1:4" ht="14.1" customHeight="1" x14ac:dyDescent="0.25">
      <c r="A73" s="8"/>
      <c r="B73" s="21"/>
      <c r="C73" s="20"/>
      <c r="D73" s="8"/>
    </row>
    <row r="74" spans="1:4" ht="14.1" customHeight="1" x14ac:dyDescent="0.2">
      <c r="A74" s="34"/>
      <c r="B74" s="35" t="s">
        <v>1</v>
      </c>
      <c r="C74" s="61"/>
      <c r="D74" s="62"/>
    </row>
    <row r="75" spans="1:4" ht="14.1" customHeight="1" x14ac:dyDescent="0.2">
      <c r="A75" s="36"/>
      <c r="B75" s="63"/>
      <c r="C75" s="62"/>
      <c r="D75" s="62"/>
    </row>
    <row r="76" spans="1:4" ht="14.1" customHeight="1" x14ac:dyDescent="0.35">
      <c r="A76" s="37"/>
      <c r="B76" s="63"/>
      <c r="C76" s="62"/>
      <c r="D76" s="62"/>
    </row>
    <row r="77" spans="1:4" s="19" customFormat="1" ht="14.1" customHeight="1" x14ac:dyDescent="0.2">
      <c r="A77" s="64" t="s">
        <v>13</v>
      </c>
      <c r="B77" s="65" t="s">
        <v>98</v>
      </c>
      <c r="C77" s="66" t="s">
        <v>101</v>
      </c>
      <c r="D77" s="66"/>
    </row>
    <row r="78" spans="1:4" ht="14.1" customHeight="1" x14ac:dyDescent="0.2">
      <c r="A78" s="64"/>
      <c r="B78" s="65"/>
      <c r="C78" s="66"/>
      <c r="D78" s="66"/>
    </row>
    <row r="79" spans="1:4" ht="14.1" customHeight="1" x14ac:dyDescent="0.2">
      <c r="A79" s="64"/>
      <c r="B79" s="25" t="s">
        <v>99</v>
      </c>
      <c r="C79" s="26" t="s">
        <v>3</v>
      </c>
      <c r="D79" s="27"/>
    </row>
    <row r="80" spans="1:4" ht="14.1" customHeight="1" x14ac:dyDescent="0.2">
      <c r="A80" s="28" t="s">
        <v>4</v>
      </c>
      <c r="B80" s="29" t="s">
        <v>5</v>
      </c>
      <c r="C80" s="30" t="s">
        <v>6</v>
      </c>
      <c r="D80" s="28" t="s">
        <v>7</v>
      </c>
    </row>
    <row r="81" spans="1:4" ht="15.75" x14ac:dyDescent="0.25">
      <c r="A81" s="31">
        <v>1</v>
      </c>
      <c r="B81" s="58" t="s">
        <v>112</v>
      </c>
      <c r="C81" s="32"/>
      <c r="D81" s="31"/>
    </row>
    <row r="82" spans="1:4" ht="15.75" x14ac:dyDescent="0.25">
      <c r="A82" s="31">
        <v>2</v>
      </c>
      <c r="B82" s="58" t="s">
        <v>72</v>
      </c>
      <c r="C82" s="32"/>
      <c r="D82" s="31"/>
    </row>
    <row r="83" spans="1:4" ht="15.75" x14ac:dyDescent="0.25">
      <c r="A83" s="31">
        <v>3</v>
      </c>
      <c r="B83" s="58" t="s">
        <v>116</v>
      </c>
      <c r="C83" s="32"/>
      <c r="D83" s="31"/>
    </row>
    <row r="84" spans="1:4" ht="15.75" x14ac:dyDescent="0.25">
      <c r="A84" s="31">
        <v>4</v>
      </c>
      <c r="B84" s="56" t="s">
        <v>194</v>
      </c>
      <c r="C84" s="32"/>
      <c r="D84" s="31"/>
    </row>
    <row r="85" spans="1:4" x14ac:dyDescent="0.2">
      <c r="A85" s="33" t="s">
        <v>8</v>
      </c>
      <c r="B85" s="60" t="s">
        <v>203</v>
      </c>
      <c r="C85" s="68"/>
      <c r="D85" s="68"/>
    </row>
    <row r="86" spans="1:4" ht="14.1" customHeight="1" x14ac:dyDescent="0.25">
      <c r="A86" s="8"/>
      <c r="B86" s="67"/>
      <c r="C86" s="67"/>
      <c r="D86" s="67"/>
    </row>
    <row r="87" spans="1:4" ht="14.1" customHeight="1" x14ac:dyDescent="0.25">
      <c r="A87" s="8"/>
      <c r="B87" s="21"/>
      <c r="C87" s="20"/>
      <c r="D87" s="8"/>
    </row>
    <row r="88" spans="1:4" ht="14.1" customHeight="1" x14ac:dyDescent="0.2">
      <c r="A88" s="34"/>
      <c r="B88" s="35" t="s">
        <v>1</v>
      </c>
      <c r="C88" s="61"/>
      <c r="D88" s="62"/>
    </row>
    <row r="89" spans="1:4" ht="14.1" customHeight="1" x14ac:dyDescent="0.2">
      <c r="A89" s="36"/>
      <c r="B89" s="63"/>
      <c r="C89" s="62"/>
      <c r="D89" s="62"/>
    </row>
    <row r="90" spans="1:4" ht="14.1" customHeight="1" x14ac:dyDescent="0.35">
      <c r="A90" s="37"/>
      <c r="B90" s="63"/>
      <c r="C90" s="62"/>
      <c r="D90" s="62"/>
    </row>
    <row r="91" spans="1:4" ht="14.1" customHeight="1" x14ac:dyDescent="0.2">
      <c r="A91" s="64" t="s">
        <v>14</v>
      </c>
      <c r="B91" s="65" t="s">
        <v>40</v>
      </c>
      <c r="C91" s="66" t="s">
        <v>102</v>
      </c>
      <c r="D91" s="66"/>
    </row>
    <row r="92" spans="1:4" ht="14.1" customHeight="1" x14ac:dyDescent="0.2">
      <c r="A92" s="64"/>
      <c r="B92" s="65"/>
      <c r="C92" s="66"/>
      <c r="D92" s="66"/>
    </row>
    <row r="93" spans="1:4" ht="14.1" customHeight="1" x14ac:dyDescent="0.2">
      <c r="A93" s="64"/>
      <c r="B93" s="25" t="s">
        <v>99</v>
      </c>
      <c r="C93" s="26" t="s">
        <v>3</v>
      </c>
      <c r="D93" s="27"/>
    </row>
    <row r="94" spans="1:4" ht="14.1" customHeight="1" x14ac:dyDescent="0.2">
      <c r="A94" s="28" t="s">
        <v>4</v>
      </c>
      <c r="B94" s="29" t="s">
        <v>5</v>
      </c>
      <c r="C94" s="30" t="s">
        <v>6</v>
      </c>
      <c r="D94" s="28" t="s">
        <v>7</v>
      </c>
    </row>
    <row r="95" spans="1:4" ht="15.75" x14ac:dyDescent="0.25">
      <c r="A95" s="31">
        <v>1</v>
      </c>
      <c r="B95" s="51" t="s">
        <v>105</v>
      </c>
      <c r="C95" s="32"/>
      <c r="D95" s="31"/>
    </row>
    <row r="96" spans="1:4" ht="15.75" x14ac:dyDescent="0.25">
      <c r="A96" s="31">
        <v>2</v>
      </c>
      <c r="B96" s="51" t="s">
        <v>106</v>
      </c>
      <c r="C96" s="32"/>
      <c r="D96" s="31"/>
    </row>
    <row r="97" spans="1:4" ht="15.75" x14ac:dyDescent="0.25">
      <c r="A97" s="31">
        <v>3</v>
      </c>
      <c r="B97" s="51" t="s">
        <v>104</v>
      </c>
      <c r="C97" s="32"/>
      <c r="D97" s="31"/>
    </row>
    <row r="98" spans="1:4" ht="15.75" x14ac:dyDescent="0.25">
      <c r="A98" s="31">
        <v>4</v>
      </c>
      <c r="B98" s="70"/>
      <c r="C98" s="32"/>
      <c r="D98" s="31"/>
    </row>
    <row r="99" spans="1:4" x14ac:dyDescent="0.2">
      <c r="A99" s="33" t="s">
        <v>8</v>
      </c>
      <c r="B99" s="60" t="s">
        <v>204</v>
      </c>
      <c r="C99" s="68"/>
      <c r="D99" s="68"/>
    </row>
    <row r="100" spans="1:4" ht="14.1" customHeight="1" x14ac:dyDescent="0.25">
      <c r="A100" s="8"/>
      <c r="B100" s="67"/>
      <c r="C100" s="67"/>
      <c r="D100" s="67"/>
    </row>
    <row r="101" spans="1:4" ht="15.75" x14ac:dyDescent="0.25">
      <c r="A101" s="8"/>
      <c r="B101" s="38"/>
      <c r="C101" s="38"/>
      <c r="D101" s="38"/>
    </row>
    <row r="102" spans="1:4" s="5" customFormat="1" ht="23.25" x14ac:dyDescent="0.25">
      <c r="A102" s="24"/>
      <c r="B102" s="52" t="s">
        <v>192</v>
      </c>
      <c r="C102" s="69">
        <v>0.44166666666666665</v>
      </c>
      <c r="D102" s="69"/>
    </row>
    <row r="103" spans="1:4" ht="14.1" customHeight="1" x14ac:dyDescent="0.25">
      <c r="A103" s="8"/>
      <c r="B103" s="38"/>
      <c r="C103" s="38"/>
      <c r="D103" s="38"/>
    </row>
    <row r="104" spans="1:4" ht="14.1" customHeight="1" x14ac:dyDescent="0.25">
      <c r="A104" s="8"/>
      <c r="B104" s="38"/>
      <c r="C104" s="38"/>
      <c r="D104" s="38"/>
    </row>
    <row r="105" spans="1:4" ht="14.1" customHeight="1" x14ac:dyDescent="0.2">
      <c r="A105" s="34"/>
      <c r="B105" s="35" t="s">
        <v>1</v>
      </c>
      <c r="C105" s="61"/>
      <c r="D105" s="62"/>
    </row>
    <row r="106" spans="1:4" ht="14.1" customHeight="1" x14ac:dyDescent="0.2">
      <c r="A106" s="36"/>
      <c r="B106" s="63"/>
      <c r="C106" s="62"/>
      <c r="D106" s="62"/>
    </row>
    <row r="107" spans="1:4" ht="14.1" customHeight="1" x14ac:dyDescent="0.35">
      <c r="A107" s="37"/>
      <c r="B107" s="63"/>
      <c r="C107" s="62"/>
      <c r="D107" s="62"/>
    </row>
    <row r="108" spans="1:4" ht="14.1" customHeight="1" x14ac:dyDescent="0.2">
      <c r="A108" s="64" t="s">
        <v>15</v>
      </c>
      <c r="B108" s="65" t="s">
        <v>125</v>
      </c>
      <c r="C108" s="66" t="s">
        <v>42</v>
      </c>
      <c r="D108" s="66"/>
    </row>
    <row r="109" spans="1:4" ht="14.1" customHeight="1" x14ac:dyDescent="0.2">
      <c r="A109" s="64"/>
      <c r="B109" s="65"/>
      <c r="C109" s="66"/>
      <c r="D109" s="66"/>
    </row>
    <row r="110" spans="1:4" ht="14.1" customHeight="1" x14ac:dyDescent="0.2">
      <c r="A110" s="64"/>
      <c r="B110" s="25" t="s">
        <v>126</v>
      </c>
      <c r="C110" s="26" t="s">
        <v>3</v>
      </c>
      <c r="D110" s="27"/>
    </row>
    <row r="111" spans="1:4" ht="14.1" customHeight="1" x14ac:dyDescent="0.2">
      <c r="A111" s="28" t="s">
        <v>4</v>
      </c>
      <c r="B111" s="29" t="s">
        <v>5</v>
      </c>
      <c r="C111" s="30" t="s">
        <v>6</v>
      </c>
      <c r="D111" s="28" t="s">
        <v>7</v>
      </c>
    </row>
    <row r="112" spans="1:4" ht="15.75" x14ac:dyDescent="0.25">
      <c r="A112" s="31">
        <v>1</v>
      </c>
      <c r="B112" s="57" t="s">
        <v>155</v>
      </c>
      <c r="C112" s="32"/>
      <c r="D112" s="31"/>
    </row>
    <row r="113" spans="1:6" ht="15.75" x14ac:dyDescent="0.25">
      <c r="A113" s="31">
        <v>2</v>
      </c>
      <c r="B113" s="57" t="s">
        <v>149</v>
      </c>
      <c r="C113" s="32"/>
      <c r="D113" s="31"/>
    </row>
    <row r="114" spans="1:6" ht="15.75" x14ac:dyDescent="0.25">
      <c r="A114" s="31">
        <v>3</v>
      </c>
      <c r="B114" s="57" t="s">
        <v>150</v>
      </c>
      <c r="C114" s="32"/>
      <c r="D114" s="31"/>
    </row>
    <row r="115" spans="1:6" ht="15.75" x14ac:dyDescent="0.25">
      <c r="A115" s="31">
        <v>4</v>
      </c>
      <c r="B115" s="57" t="s">
        <v>156</v>
      </c>
      <c r="C115" s="32"/>
      <c r="D115" s="31"/>
    </row>
    <row r="116" spans="1:6" x14ac:dyDescent="0.2">
      <c r="A116" s="33" t="s">
        <v>8</v>
      </c>
      <c r="B116" s="60" t="s">
        <v>201</v>
      </c>
      <c r="C116" s="68"/>
      <c r="D116" s="68"/>
    </row>
    <row r="117" spans="1:6" ht="14.1" customHeight="1" x14ac:dyDescent="0.25">
      <c r="A117" s="8"/>
      <c r="B117" s="67"/>
      <c r="C117" s="67"/>
      <c r="D117" s="67"/>
    </row>
    <row r="118" spans="1:6" ht="14.1" customHeight="1" x14ac:dyDescent="0.25">
      <c r="A118" s="8"/>
      <c r="B118" s="67"/>
      <c r="C118" s="67"/>
      <c r="D118" s="67"/>
    </row>
    <row r="119" spans="1:6" ht="14.1" customHeight="1" x14ac:dyDescent="0.2">
      <c r="A119" s="34"/>
      <c r="B119" s="35" t="s">
        <v>1</v>
      </c>
      <c r="C119" s="61"/>
      <c r="D119" s="62"/>
    </row>
    <row r="120" spans="1:6" ht="14.1" customHeight="1" x14ac:dyDescent="0.2">
      <c r="A120" s="36"/>
      <c r="B120" s="63"/>
      <c r="C120" s="62"/>
      <c r="D120" s="62"/>
    </row>
    <row r="121" spans="1:6" ht="14.1" customHeight="1" x14ac:dyDescent="0.35">
      <c r="A121" s="37"/>
      <c r="B121" s="63"/>
      <c r="C121" s="62"/>
      <c r="D121" s="62"/>
    </row>
    <row r="122" spans="1:6" ht="14.1" customHeight="1" x14ac:dyDescent="0.2">
      <c r="A122" s="64" t="s">
        <v>16</v>
      </c>
      <c r="B122" s="65" t="s">
        <v>125</v>
      </c>
      <c r="C122" s="66" t="s">
        <v>43</v>
      </c>
      <c r="D122" s="66"/>
    </row>
    <row r="123" spans="1:6" ht="14.1" customHeight="1" x14ac:dyDescent="0.2">
      <c r="A123" s="64"/>
      <c r="B123" s="65"/>
      <c r="C123" s="66"/>
      <c r="D123" s="66"/>
    </row>
    <row r="124" spans="1:6" ht="14.1" customHeight="1" x14ac:dyDescent="0.2">
      <c r="A124" s="64"/>
      <c r="B124" s="25" t="s">
        <v>126</v>
      </c>
      <c r="C124" s="26" t="s">
        <v>3</v>
      </c>
      <c r="D124" s="27"/>
    </row>
    <row r="125" spans="1:6" ht="14.1" customHeight="1" x14ac:dyDescent="0.2">
      <c r="A125" s="28" t="s">
        <v>4</v>
      </c>
      <c r="B125" s="29" t="s">
        <v>5</v>
      </c>
      <c r="C125" s="30" t="s">
        <v>6</v>
      </c>
      <c r="D125" s="28" t="s">
        <v>7</v>
      </c>
    </row>
    <row r="126" spans="1:6" ht="15.75" x14ac:dyDescent="0.25">
      <c r="A126" s="31">
        <v>1</v>
      </c>
      <c r="B126" s="57" t="s">
        <v>154</v>
      </c>
      <c r="C126" s="32"/>
      <c r="D126" s="31"/>
    </row>
    <row r="127" spans="1:6" ht="15.75" x14ac:dyDescent="0.25">
      <c r="A127" s="31">
        <v>2</v>
      </c>
      <c r="B127" s="57" t="s">
        <v>148</v>
      </c>
      <c r="C127" s="32"/>
      <c r="D127" s="31"/>
    </row>
    <row r="128" spans="1:6" ht="15.75" x14ac:dyDescent="0.25">
      <c r="A128" s="31">
        <v>3</v>
      </c>
      <c r="B128" s="57" t="s">
        <v>151</v>
      </c>
      <c r="C128" s="32"/>
      <c r="D128" s="31"/>
      <c r="F128" s="22"/>
    </row>
    <row r="129" spans="1:6" ht="15.75" x14ac:dyDescent="0.25">
      <c r="A129" s="31">
        <v>4</v>
      </c>
      <c r="B129" s="57" t="s">
        <v>196</v>
      </c>
      <c r="C129" s="32"/>
      <c r="D129" s="31"/>
      <c r="F129" s="15"/>
    </row>
    <row r="130" spans="1:6" ht="15" x14ac:dyDescent="0.25">
      <c r="A130" s="33" t="s">
        <v>8</v>
      </c>
      <c r="B130" s="60" t="s">
        <v>201</v>
      </c>
      <c r="C130" s="68"/>
      <c r="D130" s="68"/>
      <c r="F130" s="15"/>
    </row>
    <row r="131" spans="1:6" ht="14.1" customHeight="1" x14ac:dyDescent="0.25">
      <c r="A131" s="8"/>
      <c r="B131" s="67"/>
      <c r="C131" s="67"/>
      <c r="D131" s="67"/>
      <c r="F131" s="15"/>
    </row>
    <row r="132" spans="1:6" ht="14.1" customHeight="1" x14ac:dyDescent="0.25">
      <c r="A132" s="8"/>
      <c r="B132" s="21"/>
      <c r="C132" s="20"/>
      <c r="D132" s="8"/>
      <c r="F132" s="23"/>
    </row>
    <row r="133" spans="1:6" x14ac:dyDescent="0.2">
      <c r="A133" s="34"/>
      <c r="B133" s="35" t="s">
        <v>1</v>
      </c>
      <c r="C133" s="61"/>
      <c r="D133" s="62"/>
    </row>
    <row r="134" spans="1:6" x14ac:dyDescent="0.2">
      <c r="A134" s="36"/>
      <c r="B134" s="63"/>
      <c r="C134" s="62"/>
      <c r="D134" s="62"/>
    </row>
    <row r="135" spans="1:6" ht="23.25" x14ac:dyDescent="0.35">
      <c r="A135" s="37"/>
      <c r="B135" s="63"/>
      <c r="C135" s="62"/>
      <c r="D135" s="62"/>
    </row>
    <row r="136" spans="1:6" ht="12.75" customHeight="1" x14ac:dyDescent="0.2">
      <c r="A136" s="64" t="s">
        <v>17</v>
      </c>
      <c r="B136" s="65" t="s">
        <v>125</v>
      </c>
      <c r="C136" s="66" t="s">
        <v>44</v>
      </c>
      <c r="D136" s="66"/>
    </row>
    <row r="137" spans="1:6" ht="12.75" customHeight="1" x14ac:dyDescent="0.2">
      <c r="A137" s="64"/>
      <c r="B137" s="65"/>
      <c r="C137" s="66"/>
      <c r="D137" s="66"/>
    </row>
    <row r="138" spans="1:6" ht="15.75" x14ac:dyDescent="0.2">
      <c r="A138" s="64"/>
      <c r="B138" s="25" t="s">
        <v>126</v>
      </c>
      <c r="C138" s="26" t="s">
        <v>3</v>
      </c>
      <c r="D138" s="27"/>
    </row>
    <row r="139" spans="1:6" x14ac:dyDescent="0.2">
      <c r="A139" s="28" t="s">
        <v>4</v>
      </c>
      <c r="B139" s="29" t="s">
        <v>5</v>
      </c>
      <c r="C139" s="30" t="s">
        <v>6</v>
      </c>
      <c r="D139" s="28" t="s">
        <v>7</v>
      </c>
    </row>
    <row r="140" spans="1:6" ht="15.75" x14ac:dyDescent="0.25">
      <c r="A140" s="31">
        <v>1</v>
      </c>
      <c r="B140" s="57" t="s">
        <v>153</v>
      </c>
      <c r="C140" s="32"/>
      <c r="D140" s="31"/>
    </row>
    <row r="141" spans="1:6" ht="15.75" x14ac:dyDescent="0.25">
      <c r="A141" s="31">
        <v>2</v>
      </c>
      <c r="B141" s="57" t="s">
        <v>147</v>
      </c>
      <c r="C141" s="32"/>
      <c r="D141" s="31"/>
    </row>
    <row r="142" spans="1:6" ht="15.75" x14ac:dyDescent="0.25">
      <c r="A142" s="31">
        <v>3</v>
      </c>
      <c r="B142" s="57" t="s">
        <v>152</v>
      </c>
      <c r="C142" s="32"/>
      <c r="D142" s="31"/>
    </row>
    <row r="143" spans="1:6" ht="15.75" x14ac:dyDescent="0.25">
      <c r="A143" s="31">
        <v>4</v>
      </c>
      <c r="B143" s="57"/>
      <c r="C143" s="32"/>
      <c r="D143" s="31"/>
    </row>
    <row r="144" spans="1:6" x14ac:dyDescent="0.2">
      <c r="A144" s="33" t="s">
        <v>8</v>
      </c>
      <c r="B144" s="60" t="s">
        <v>201</v>
      </c>
      <c r="C144" s="68"/>
      <c r="D144" s="68"/>
    </row>
    <row r="147" spans="1:4" x14ac:dyDescent="0.2">
      <c r="A147" s="34"/>
      <c r="B147" s="35" t="s">
        <v>1</v>
      </c>
      <c r="C147" s="61"/>
      <c r="D147" s="62"/>
    </row>
    <row r="148" spans="1:4" x14ac:dyDescent="0.2">
      <c r="A148" s="36"/>
      <c r="B148" s="63"/>
      <c r="C148" s="62"/>
      <c r="D148" s="62"/>
    </row>
    <row r="149" spans="1:4" ht="23.25" x14ac:dyDescent="0.35">
      <c r="A149" s="37"/>
      <c r="B149" s="63"/>
      <c r="C149" s="62"/>
      <c r="D149" s="62"/>
    </row>
    <row r="150" spans="1:4" ht="12.75" customHeight="1" x14ac:dyDescent="0.2">
      <c r="A150" s="64" t="s">
        <v>19</v>
      </c>
      <c r="B150" s="65" t="s">
        <v>127</v>
      </c>
      <c r="C150" s="66" t="s">
        <v>45</v>
      </c>
      <c r="D150" s="66"/>
    </row>
    <row r="151" spans="1:4" ht="12.75" customHeight="1" x14ac:dyDescent="0.2">
      <c r="A151" s="64"/>
      <c r="B151" s="65"/>
      <c r="C151" s="66"/>
      <c r="D151" s="66"/>
    </row>
    <row r="152" spans="1:4" ht="15.75" x14ac:dyDescent="0.2">
      <c r="A152" s="64"/>
      <c r="B152" s="25" t="s">
        <v>126</v>
      </c>
      <c r="C152" s="26" t="s">
        <v>3</v>
      </c>
      <c r="D152" s="27"/>
    </row>
    <row r="153" spans="1:4" x14ac:dyDescent="0.2">
      <c r="A153" s="28" t="s">
        <v>4</v>
      </c>
      <c r="B153" s="29" t="s">
        <v>5</v>
      </c>
      <c r="C153" s="30" t="s">
        <v>6</v>
      </c>
      <c r="D153" s="28" t="s">
        <v>7</v>
      </c>
    </row>
    <row r="154" spans="1:4" ht="15.75" x14ac:dyDescent="0.25">
      <c r="A154" s="31">
        <v>1</v>
      </c>
      <c r="B154" s="57" t="s">
        <v>144</v>
      </c>
      <c r="C154" s="32"/>
      <c r="D154" s="31"/>
    </row>
    <row r="155" spans="1:4" ht="15.75" x14ac:dyDescent="0.25">
      <c r="A155" s="31">
        <v>2</v>
      </c>
      <c r="B155" s="57" t="s">
        <v>140</v>
      </c>
      <c r="C155" s="32"/>
      <c r="D155" s="31"/>
    </row>
    <row r="156" spans="1:4" ht="15.75" x14ac:dyDescent="0.25">
      <c r="A156" s="31">
        <v>3</v>
      </c>
      <c r="B156" s="57" t="s">
        <v>141</v>
      </c>
      <c r="C156" s="32"/>
      <c r="D156" s="31"/>
    </row>
    <row r="157" spans="1:4" ht="15.75" x14ac:dyDescent="0.25">
      <c r="A157" s="31">
        <v>4</v>
      </c>
      <c r="B157" s="57" t="s">
        <v>145</v>
      </c>
      <c r="C157" s="32"/>
      <c r="D157" s="31"/>
    </row>
    <row r="158" spans="1:4" x14ac:dyDescent="0.2">
      <c r="A158" s="33" t="s">
        <v>8</v>
      </c>
      <c r="B158" s="60" t="s">
        <v>128</v>
      </c>
      <c r="C158" s="68"/>
      <c r="D158" s="68"/>
    </row>
    <row r="161" spans="1:4" x14ac:dyDescent="0.2">
      <c r="A161" s="34"/>
      <c r="B161" s="35" t="s">
        <v>1</v>
      </c>
      <c r="C161" s="61"/>
      <c r="D161" s="62"/>
    </row>
    <row r="162" spans="1:4" x14ac:dyDescent="0.2">
      <c r="A162" s="36"/>
      <c r="B162" s="63"/>
      <c r="C162" s="62"/>
      <c r="D162" s="62"/>
    </row>
    <row r="163" spans="1:4" ht="23.25" x14ac:dyDescent="0.35">
      <c r="A163" s="37"/>
      <c r="B163" s="63"/>
      <c r="C163" s="62"/>
      <c r="D163" s="62"/>
    </row>
    <row r="164" spans="1:4" ht="12.75" customHeight="1" x14ac:dyDescent="0.2">
      <c r="A164" s="64" t="s">
        <v>22</v>
      </c>
      <c r="B164" s="65" t="s">
        <v>127</v>
      </c>
      <c r="C164" s="66" t="s">
        <v>157</v>
      </c>
      <c r="D164" s="66"/>
    </row>
    <row r="165" spans="1:4" ht="12.75" customHeight="1" x14ac:dyDescent="0.2">
      <c r="A165" s="64"/>
      <c r="B165" s="65"/>
      <c r="C165" s="66"/>
      <c r="D165" s="66"/>
    </row>
    <row r="166" spans="1:4" ht="15.75" x14ac:dyDescent="0.2">
      <c r="A166" s="64"/>
      <c r="B166" s="25" t="s">
        <v>126</v>
      </c>
      <c r="C166" s="26" t="s">
        <v>3</v>
      </c>
      <c r="D166" s="27"/>
    </row>
    <row r="167" spans="1:4" x14ac:dyDescent="0.2">
      <c r="A167" s="28" t="s">
        <v>4</v>
      </c>
      <c r="B167" s="29" t="s">
        <v>5</v>
      </c>
      <c r="C167" s="30" t="s">
        <v>6</v>
      </c>
      <c r="D167" s="28" t="s">
        <v>7</v>
      </c>
    </row>
    <row r="168" spans="1:4" ht="15.75" x14ac:dyDescent="0.25">
      <c r="A168" s="31">
        <v>1</v>
      </c>
      <c r="B168" s="57" t="s">
        <v>143</v>
      </c>
      <c r="C168" s="32"/>
      <c r="D168" s="31"/>
    </row>
    <row r="169" spans="1:4" ht="15.75" x14ac:dyDescent="0.25">
      <c r="A169" s="31">
        <v>2</v>
      </c>
      <c r="B169" s="57" t="s">
        <v>139</v>
      </c>
      <c r="C169" s="32"/>
      <c r="D169" s="31"/>
    </row>
    <row r="170" spans="1:4" ht="15.75" x14ac:dyDescent="0.25">
      <c r="A170" s="31">
        <v>3</v>
      </c>
      <c r="B170" s="57" t="s">
        <v>142</v>
      </c>
      <c r="C170" s="32"/>
      <c r="D170" s="31"/>
    </row>
    <row r="171" spans="1:4" ht="15.75" x14ac:dyDescent="0.25">
      <c r="A171" s="31">
        <v>4</v>
      </c>
      <c r="B171" s="57" t="s">
        <v>146</v>
      </c>
      <c r="C171" s="32"/>
      <c r="D171" s="31"/>
    </row>
    <row r="172" spans="1:4" x14ac:dyDescent="0.2">
      <c r="A172" s="33" t="s">
        <v>8</v>
      </c>
      <c r="B172" s="60" t="s">
        <v>128</v>
      </c>
      <c r="C172" s="68"/>
      <c r="D172" s="68"/>
    </row>
    <row r="175" spans="1:4" x14ac:dyDescent="0.2">
      <c r="A175" s="34"/>
      <c r="B175" s="35" t="s">
        <v>1</v>
      </c>
      <c r="C175" s="61"/>
      <c r="D175" s="62"/>
    </row>
    <row r="176" spans="1:4" x14ac:dyDescent="0.2">
      <c r="A176" s="36"/>
      <c r="B176" s="63"/>
      <c r="C176" s="62"/>
      <c r="D176" s="62"/>
    </row>
    <row r="177" spans="1:4" ht="23.25" x14ac:dyDescent="0.35">
      <c r="A177" s="37"/>
      <c r="B177" s="63"/>
      <c r="C177" s="62"/>
      <c r="D177" s="62"/>
    </row>
    <row r="178" spans="1:4" ht="12.75" customHeight="1" x14ac:dyDescent="0.2">
      <c r="A178" s="64" t="s">
        <v>25</v>
      </c>
      <c r="B178" s="65" t="s">
        <v>130</v>
      </c>
      <c r="C178" s="66" t="s">
        <v>46</v>
      </c>
      <c r="D178" s="66"/>
    </row>
    <row r="179" spans="1:4" ht="12.75" customHeight="1" x14ac:dyDescent="0.2">
      <c r="A179" s="64"/>
      <c r="B179" s="65"/>
      <c r="C179" s="66"/>
      <c r="D179" s="66"/>
    </row>
    <row r="180" spans="1:4" ht="15.75" x14ac:dyDescent="0.2">
      <c r="A180" s="64"/>
      <c r="B180" s="25" t="s">
        <v>126</v>
      </c>
      <c r="C180" s="26" t="s">
        <v>3</v>
      </c>
      <c r="D180" s="27"/>
    </row>
    <row r="181" spans="1:4" x14ac:dyDescent="0.2">
      <c r="A181" s="28" t="s">
        <v>4</v>
      </c>
      <c r="B181" s="29" t="s">
        <v>5</v>
      </c>
      <c r="C181" s="30" t="s">
        <v>6</v>
      </c>
      <c r="D181" s="28" t="s">
        <v>7</v>
      </c>
    </row>
    <row r="182" spans="1:4" ht="15.75" x14ac:dyDescent="0.25">
      <c r="A182" s="31">
        <v>1</v>
      </c>
      <c r="B182" s="57" t="s">
        <v>136</v>
      </c>
      <c r="C182" s="32"/>
      <c r="D182" s="31"/>
    </row>
    <row r="183" spans="1:4" ht="15.75" x14ac:dyDescent="0.25">
      <c r="A183" s="31">
        <v>2</v>
      </c>
      <c r="B183" s="57" t="s">
        <v>132</v>
      </c>
      <c r="C183" s="32"/>
      <c r="D183" s="31"/>
    </row>
    <row r="184" spans="1:4" ht="15.75" x14ac:dyDescent="0.25">
      <c r="A184" s="31">
        <v>3</v>
      </c>
      <c r="B184" s="57" t="s">
        <v>133</v>
      </c>
      <c r="C184" s="32"/>
      <c r="D184" s="31"/>
    </row>
    <row r="185" spans="1:4" ht="15.75" x14ac:dyDescent="0.25">
      <c r="A185" s="31">
        <v>4</v>
      </c>
      <c r="B185" s="57" t="s">
        <v>137</v>
      </c>
      <c r="C185" s="32"/>
      <c r="D185" s="31"/>
    </row>
    <row r="186" spans="1:4" x14ac:dyDescent="0.2">
      <c r="A186" s="33" t="s">
        <v>8</v>
      </c>
      <c r="B186" s="60" t="s">
        <v>129</v>
      </c>
      <c r="C186" s="68"/>
      <c r="D186" s="68"/>
    </row>
    <row r="189" spans="1:4" x14ac:dyDescent="0.2">
      <c r="A189" s="34"/>
      <c r="B189" s="35" t="s">
        <v>1</v>
      </c>
      <c r="C189" s="61"/>
      <c r="D189" s="62"/>
    </row>
    <row r="190" spans="1:4" x14ac:dyDescent="0.2">
      <c r="A190" s="36"/>
      <c r="B190" s="63"/>
      <c r="C190" s="62"/>
      <c r="D190" s="62"/>
    </row>
    <row r="191" spans="1:4" ht="23.25" x14ac:dyDescent="0.35">
      <c r="A191" s="37"/>
      <c r="B191" s="63"/>
      <c r="C191" s="62"/>
      <c r="D191" s="62"/>
    </row>
    <row r="192" spans="1:4" ht="12.75" customHeight="1" x14ac:dyDescent="0.2">
      <c r="A192" s="64" t="s">
        <v>28</v>
      </c>
      <c r="B192" s="65" t="s">
        <v>130</v>
      </c>
      <c r="C192" s="66" t="s">
        <v>48</v>
      </c>
      <c r="D192" s="66"/>
    </row>
    <row r="193" spans="1:4" ht="12.75" customHeight="1" x14ac:dyDescent="0.2">
      <c r="A193" s="64"/>
      <c r="B193" s="65"/>
      <c r="C193" s="66"/>
      <c r="D193" s="66"/>
    </row>
    <row r="194" spans="1:4" ht="15.75" x14ac:dyDescent="0.2">
      <c r="A194" s="64"/>
      <c r="B194" s="25" t="s">
        <v>126</v>
      </c>
      <c r="C194" s="26" t="s">
        <v>3</v>
      </c>
      <c r="D194" s="27"/>
    </row>
    <row r="195" spans="1:4" x14ac:dyDescent="0.2">
      <c r="A195" s="28" t="s">
        <v>4</v>
      </c>
      <c r="B195" s="29" t="s">
        <v>5</v>
      </c>
      <c r="C195" s="30" t="s">
        <v>6</v>
      </c>
      <c r="D195" s="28" t="s">
        <v>7</v>
      </c>
    </row>
    <row r="196" spans="1:4" ht="15.75" x14ac:dyDescent="0.25">
      <c r="A196" s="31">
        <v>1</v>
      </c>
      <c r="B196" s="57" t="s">
        <v>135</v>
      </c>
      <c r="C196" s="32"/>
      <c r="D196" s="31"/>
    </row>
    <row r="197" spans="1:4" ht="15.75" x14ac:dyDescent="0.25">
      <c r="A197" s="31">
        <v>2</v>
      </c>
      <c r="B197" s="57" t="s">
        <v>131</v>
      </c>
      <c r="C197" s="32"/>
      <c r="D197" s="31"/>
    </row>
    <row r="198" spans="1:4" ht="15.75" x14ac:dyDescent="0.25">
      <c r="A198" s="31">
        <v>3</v>
      </c>
      <c r="B198" s="57" t="s">
        <v>134</v>
      </c>
      <c r="C198" s="32"/>
      <c r="D198" s="31"/>
    </row>
    <row r="199" spans="1:4" ht="15.75" x14ac:dyDescent="0.25">
      <c r="A199" s="31">
        <v>4</v>
      </c>
      <c r="B199" s="57" t="s">
        <v>138</v>
      </c>
      <c r="C199" s="32"/>
      <c r="D199" s="31"/>
    </row>
    <row r="200" spans="1:4" x14ac:dyDescent="0.2">
      <c r="A200" s="33" t="s">
        <v>8</v>
      </c>
      <c r="B200" s="60" t="s">
        <v>129</v>
      </c>
      <c r="C200" s="68"/>
      <c r="D200" s="68"/>
    </row>
    <row r="203" spans="1:4" s="5" customFormat="1" ht="23.25" x14ac:dyDescent="0.25">
      <c r="A203" s="24"/>
      <c r="B203" s="52" t="s">
        <v>193</v>
      </c>
      <c r="C203" s="69">
        <v>0.53333333333333333</v>
      </c>
      <c r="D203" s="69"/>
    </row>
    <row r="204" spans="1:4" ht="15.75" customHeight="1" x14ac:dyDescent="0.2"/>
    <row r="205" spans="1:4" ht="16.5" customHeight="1" x14ac:dyDescent="0.2"/>
    <row r="206" spans="1:4" x14ac:dyDescent="0.2">
      <c r="A206" s="34"/>
      <c r="B206" s="35" t="s">
        <v>1</v>
      </c>
      <c r="C206" s="61"/>
      <c r="D206" s="62"/>
    </row>
    <row r="207" spans="1:4" x14ac:dyDescent="0.2">
      <c r="A207" s="36"/>
      <c r="B207" s="63"/>
      <c r="C207" s="62"/>
      <c r="D207" s="62"/>
    </row>
    <row r="208" spans="1:4" ht="23.25" x14ac:dyDescent="0.35">
      <c r="A208" s="37"/>
      <c r="B208" s="63"/>
      <c r="C208" s="62"/>
      <c r="D208" s="62"/>
    </row>
    <row r="209" spans="1:4" x14ac:dyDescent="0.2">
      <c r="A209" s="64" t="s">
        <v>29</v>
      </c>
      <c r="B209" s="65" t="s">
        <v>158</v>
      </c>
      <c r="C209" s="66" t="s">
        <v>50</v>
      </c>
      <c r="D209" s="66"/>
    </row>
    <row r="210" spans="1:4" x14ac:dyDescent="0.2">
      <c r="A210" s="64"/>
      <c r="B210" s="65"/>
      <c r="C210" s="66"/>
      <c r="D210" s="66"/>
    </row>
    <row r="211" spans="1:4" ht="15.75" x14ac:dyDescent="0.2">
      <c r="A211" s="64"/>
      <c r="B211" s="25" t="s">
        <v>41</v>
      </c>
      <c r="C211" s="26" t="s">
        <v>3</v>
      </c>
      <c r="D211" s="27"/>
    </row>
    <row r="212" spans="1:4" x14ac:dyDescent="0.2">
      <c r="A212" s="28" t="s">
        <v>4</v>
      </c>
      <c r="B212" s="29" t="s">
        <v>5</v>
      </c>
      <c r="C212" s="30" t="s">
        <v>6</v>
      </c>
      <c r="D212" s="28" t="s">
        <v>7</v>
      </c>
    </row>
    <row r="213" spans="1:4" ht="15.75" x14ac:dyDescent="0.25">
      <c r="A213" s="31">
        <v>1</v>
      </c>
      <c r="B213" s="57" t="s">
        <v>190</v>
      </c>
      <c r="C213" s="32"/>
      <c r="D213" s="31"/>
    </row>
    <row r="214" spans="1:4" ht="15.75" x14ac:dyDescent="0.25">
      <c r="A214" s="31">
        <v>2</v>
      </c>
      <c r="B214" s="57" t="s">
        <v>188</v>
      </c>
      <c r="C214" s="32"/>
      <c r="D214" s="31"/>
    </row>
    <row r="215" spans="1:4" ht="15.75" x14ac:dyDescent="0.25">
      <c r="A215" s="31">
        <v>3</v>
      </c>
      <c r="B215" s="57" t="s">
        <v>189</v>
      </c>
      <c r="C215" s="32"/>
      <c r="D215" s="31"/>
    </row>
    <row r="216" spans="1:4" ht="15.75" x14ac:dyDescent="0.25">
      <c r="A216" s="31">
        <v>4</v>
      </c>
      <c r="B216" s="57" t="s">
        <v>191</v>
      </c>
      <c r="C216" s="32"/>
      <c r="D216" s="31"/>
    </row>
    <row r="217" spans="1:4" x14ac:dyDescent="0.2">
      <c r="A217" s="33" t="s">
        <v>8</v>
      </c>
      <c r="B217" s="60" t="s">
        <v>47</v>
      </c>
      <c r="C217" s="60"/>
      <c r="D217" s="60"/>
    </row>
    <row r="218" spans="1:4" ht="15.75" x14ac:dyDescent="0.25">
      <c r="A218" s="8"/>
      <c r="B218" s="67"/>
      <c r="C218" s="67"/>
      <c r="D218" s="67"/>
    </row>
    <row r="219" spans="1:4" ht="15.75" x14ac:dyDescent="0.25">
      <c r="A219" s="8"/>
      <c r="B219" s="67"/>
      <c r="C219" s="67"/>
      <c r="D219" s="67"/>
    </row>
    <row r="220" spans="1:4" x14ac:dyDescent="0.2">
      <c r="A220" s="34"/>
      <c r="B220" s="35" t="s">
        <v>1</v>
      </c>
      <c r="C220" s="61"/>
      <c r="D220" s="62"/>
    </row>
    <row r="221" spans="1:4" x14ac:dyDescent="0.2">
      <c r="A221" s="36"/>
      <c r="B221" s="63"/>
      <c r="C221" s="62"/>
      <c r="D221" s="62"/>
    </row>
    <row r="222" spans="1:4" ht="23.25" x14ac:dyDescent="0.35">
      <c r="A222" s="37"/>
      <c r="B222" s="63"/>
      <c r="C222" s="62"/>
      <c r="D222" s="62"/>
    </row>
    <row r="223" spans="1:4" ht="12.75" customHeight="1" x14ac:dyDescent="0.2">
      <c r="A223" s="64" t="s">
        <v>30</v>
      </c>
      <c r="B223" s="65" t="s">
        <v>159</v>
      </c>
      <c r="C223" s="66" t="s">
        <v>37</v>
      </c>
      <c r="D223" s="66"/>
    </row>
    <row r="224" spans="1:4" ht="12.75" customHeight="1" x14ac:dyDescent="0.2">
      <c r="A224" s="64"/>
      <c r="B224" s="65"/>
      <c r="C224" s="66"/>
      <c r="D224" s="66"/>
    </row>
    <row r="225" spans="1:4" ht="15.75" x14ac:dyDescent="0.2">
      <c r="A225" s="64"/>
      <c r="B225" s="25" t="s">
        <v>41</v>
      </c>
      <c r="C225" s="26" t="s">
        <v>3</v>
      </c>
      <c r="D225" s="27"/>
    </row>
    <row r="226" spans="1:4" x14ac:dyDescent="0.2">
      <c r="A226" s="28" t="s">
        <v>4</v>
      </c>
      <c r="B226" s="29" t="s">
        <v>5</v>
      </c>
      <c r="C226" s="30" t="s">
        <v>6</v>
      </c>
      <c r="D226" s="28" t="s">
        <v>7</v>
      </c>
    </row>
    <row r="227" spans="1:4" ht="15.75" x14ac:dyDescent="0.25">
      <c r="A227" s="31">
        <v>1</v>
      </c>
      <c r="B227" s="57" t="s">
        <v>186</v>
      </c>
      <c r="C227" s="32"/>
      <c r="D227" s="31"/>
    </row>
    <row r="228" spans="1:4" ht="15.75" x14ac:dyDescent="0.25">
      <c r="A228" s="31">
        <v>2</v>
      </c>
      <c r="B228" s="57" t="s">
        <v>184</v>
      </c>
      <c r="C228" s="32"/>
      <c r="D228" s="31"/>
    </row>
    <row r="229" spans="1:4" ht="15.75" x14ac:dyDescent="0.25">
      <c r="A229" s="31">
        <v>3</v>
      </c>
      <c r="B229" s="57" t="s">
        <v>185</v>
      </c>
      <c r="C229" s="32"/>
      <c r="D229" s="31"/>
    </row>
    <row r="230" spans="1:4" ht="15.75" x14ac:dyDescent="0.25">
      <c r="A230" s="31">
        <v>4</v>
      </c>
      <c r="B230" s="57" t="s">
        <v>187</v>
      </c>
      <c r="C230" s="32"/>
      <c r="D230" s="31"/>
    </row>
    <row r="231" spans="1:4" x14ac:dyDescent="0.2">
      <c r="A231" s="33" t="s">
        <v>8</v>
      </c>
      <c r="B231" s="60" t="s">
        <v>47</v>
      </c>
      <c r="C231" s="60"/>
      <c r="D231" s="60"/>
    </row>
    <row r="232" spans="1:4" ht="15.75" x14ac:dyDescent="0.25">
      <c r="A232" s="8"/>
      <c r="B232" s="67"/>
      <c r="C232" s="67"/>
      <c r="D232" s="67"/>
    </row>
    <row r="233" spans="1:4" ht="15.75" x14ac:dyDescent="0.25">
      <c r="A233" s="8"/>
      <c r="B233" s="21"/>
      <c r="C233" s="20"/>
      <c r="D233" s="8"/>
    </row>
    <row r="234" spans="1:4" x14ac:dyDescent="0.2">
      <c r="A234" s="34"/>
      <c r="B234" s="35" t="s">
        <v>1</v>
      </c>
      <c r="C234" s="61"/>
      <c r="D234" s="62"/>
    </row>
    <row r="235" spans="1:4" x14ac:dyDescent="0.2">
      <c r="A235" s="36"/>
      <c r="B235" s="63"/>
      <c r="C235" s="62"/>
      <c r="D235" s="62"/>
    </row>
    <row r="236" spans="1:4" ht="23.25" x14ac:dyDescent="0.35">
      <c r="A236" s="37"/>
      <c r="B236" s="63"/>
      <c r="C236" s="62"/>
      <c r="D236" s="62"/>
    </row>
    <row r="237" spans="1:4" ht="12.75" customHeight="1" x14ac:dyDescent="0.2">
      <c r="A237" s="64" t="s">
        <v>31</v>
      </c>
      <c r="B237" s="65" t="s">
        <v>164</v>
      </c>
      <c r="C237" s="66" t="s">
        <v>38</v>
      </c>
      <c r="D237" s="66"/>
    </row>
    <row r="238" spans="1:4" ht="12.75" customHeight="1" x14ac:dyDescent="0.2">
      <c r="A238" s="64"/>
      <c r="B238" s="65"/>
      <c r="C238" s="66"/>
      <c r="D238" s="66"/>
    </row>
    <row r="239" spans="1:4" ht="15.75" x14ac:dyDescent="0.2">
      <c r="A239" s="64"/>
      <c r="B239" s="25" t="s">
        <v>41</v>
      </c>
      <c r="C239" s="26" t="s">
        <v>3</v>
      </c>
      <c r="D239" s="27"/>
    </row>
    <row r="240" spans="1:4" x14ac:dyDescent="0.2">
      <c r="A240" s="28" t="s">
        <v>4</v>
      </c>
      <c r="B240" s="29" t="s">
        <v>5</v>
      </c>
      <c r="C240" s="30" t="s">
        <v>6</v>
      </c>
      <c r="D240" s="28" t="s">
        <v>7</v>
      </c>
    </row>
    <row r="241" spans="1:4" ht="15.75" x14ac:dyDescent="0.25">
      <c r="A241" s="31">
        <v>1</v>
      </c>
      <c r="B241" s="57" t="s">
        <v>199</v>
      </c>
      <c r="C241" s="32"/>
      <c r="D241" s="31"/>
    </row>
    <row r="242" spans="1:4" ht="15.75" x14ac:dyDescent="0.25">
      <c r="A242" s="31">
        <v>2</v>
      </c>
      <c r="B242" s="57" t="s">
        <v>197</v>
      </c>
      <c r="C242" s="32"/>
      <c r="D242" s="31"/>
    </row>
    <row r="243" spans="1:4" ht="15.75" x14ac:dyDescent="0.25">
      <c r="A243" s="31">
        <v>3</v>
      </c>
      <c r="B243" s="57" t="s">
        <v>198</v>
      </c>
      <c r="C243" s="32"/>
      <c r="D243" s="31"/>
    </row>
    <row r="244" spans="1:4" ht="15.75" x14ac:dyDescent="0.25">
      <c r="A244" s="31">
        <v>4</v>
      </c>
      <c r="B244" s="57" t="s">
        <v>200</v>
      </c>
      <c r="C244" s="32"/>
      <c r="D244" s="31"/>
    </row>
    <row r="245" spans="1:4" x14ac:dyDescent="0.2">
      <c r="A245" s="33" t="s">
        <v>8</v>
      </c>
      <c r="B245" s="60" t="s">
        <v>47</v>
      </c>
      <c r="C245" s="60"/>
      <c r="D245" s="60"/>
    </row>
    <row r="248" spans="1:4" x14ac:dyDescent="0.2">
      <c r="A248" s="34"/>
      <c r="B248" s="35" t="s">
        <v>1</v>
      </c>
      <c r="C248" s="61"/>
      <c r="D248" s="62"/>
    </row>
    <row r="249" spans="1:4" x14ac:dyDescent="0.2">
      <c r="A249" s="36"/>
      <c r="B249" s="63"/>
      <c r="C249" s="62"/>
      <c r="D249" s="62"/>
    </row>
    <row r="250" spans="1:4" ht="23.25" x14ac:dyDescent="0.35">
      <c r="A250" s="37"/>
      <c r="B250" s="63"/>
      <c r="C250" s="62"/>
      <c r="D250" s="62"/>
    </row>
    <row r="251" spans="1:4" ht="12.75" customHeight="1" x14ac:dyDescent="0.2">
      <c r="A251" s="64" t="s">
        <v>33</v>
      </c>
      <c r="B251" s="65" t="s">
        <v>163</v>
      </c>
      <c r="C251" s="66" t="s">
        <v>39</v>
      </c>
      <c r="D251" s="66"/>
    </row>
    <row r="252" spans="1:4" ht="12.75" customHeight="1" x14ac:dyDescent="0.2">
      <c r="A252" s="64"/>
      <c r="B252" s="65"/>
      <c r="C252" s="66"/>
      <c r="D252" s="66"/>
    </row>
    <row r="253" spans="1:4" ht="15.75" x14ac:dyDescent="0.2">
      <c r="A253" s="64"/>
      <c r="B253" s="25" t="s">
        <v>41</v>
      </c>
      <c r="C253" s="26" t="s">
        <v>3</v>
      </c>
      <c r="D253" s="27"/>
    </row>
    <row r="254" spans="1:4" x14ac:dyDescent="0.2">
      <c r="A254" s="28" t="s">
        <v>4</v>
      </c>
      <c r="B254" s="29" t="s">
        <v>5</v>
      </c>
      <c r="C254" s="30" t="s">
        <v>6</v>
      </c>
      <c r="D254" s="28" t="s">
        <v>7</v>
      </c>
    </row>
    <row r="255" spans="1:4" ht="15.75" x14ac:dyDescent="0.25">
      <c r="A255" s="31">
        <v>1</v>
      </c>
      <c r="B255" s="57" t="s">
        <v>182</v>
      </c>
      <c r="C255" s="32"/>
      <c r="D255" s="31"/>
    </row>
    <row r="256" spans="1:4" ht="15.75" x14ac:dyDescent="0.25">
      <c r="A256" s="31">
        <v>2</v>
      </c>
      <c r="B256" s="57" t="s">
        <v>180</v>
      </c>
      <c r="C256" s="32"/>
      <c r="D256" s="31"/>
    </row>
    <row r="257" spans="1:4" ht="15.75" x14ac:dyDescent="0.25">
      <c r="A257" s="31">
        <v>3</v>
      </c>
      <c r="B257" s="57" t="s">
        <v>181</v>
      </c>
      <c r="C257" s="32"/>
      <c r="D257" s="31"/>
    </row>
    <row r="258" spans="1:4" ht="15.75" x14ac:dyDescent="0.25">
      <c r="A258" s="31">
        <v>4</v>
      </c>
      <c r="B258" s="57" t="s">
        <v>183</v>
      </c>
      <c r="C258" s="32"/>
      <c r="D258" s="31"/>
    </row>
    <row r="259" spans="1:4" x14ac:dyDescent="0.2">
      <c r="A259" s="33" t="s">
        <v>8</v>
      </c>
      <c r="B259" s="60" t="s">
        <v>47</v>
      </c>
      <c r="C259" s="60"/>
      <c r="D259" s="60"/>
    </row>
    <row r="262" spans="1:4" x14ac:dyDescent="0.2">
      <c r="A262" s="34"/>
      <c r="B262" s="35" t="s">
        <v>1</v>
      </c>
      <c r="C262" s="61"/>
      <c r="D262" s="62"/>
    </row>
    <row r="263" spans="1:4" x14ac:dyDescent="0.2">
      <c r="A263" s="36"/>
      <c r="B263" s="63"/>
      <c r="C263" s="62"/>
      <c r="D263" s="62"/>
    </row>
    <row r="264" spans="1:4" ht="23.25" x14ac:dyDescent="0.35">
      <c r="A264" s="37"/>
      <c r="B264" s="63"/>
      <c r="C264" s="62"/>
      <c r="D264" s="62"/>
    </row>
    <row r="265" spans="1:4" ht="12.75" customHeight="1" x14ac:dyDescent="0.2">
      <c r="A265" s="64" t="s">
        <v>34</v>
      </c>
      <c r="B265" s="65" t="s">
        <v>162</v>
      </c>
      <c r="C265" s="66" t="s">
        <v>165</v>
      </c>
      <c r="D265" s="66"/>
    </row>
    <row r="266" spans="1:4" ht="12.75" customHeight="1" x14ac:dyDescent="0.2">
      <c r="A266" s="64"/>
      <c r="B266" s="65"/>
      <c r="C266" s="66"/>
      <c r="D266" s="66"/>
    </row>
    <row r="267" spans="1:4" ht="15.75" x14ac:dyDescent="0.2">
      <c r="A267" s="64"/>
      <c r="B267" s="25" t="s">
        <v>41</v>
      </c>
      <c r="C267" s="26" t="s">
        <v>3</v>
      </c>
      <c r="D267" s="27"/>
    </row>
    <row r="268" spans="1:4" x14ac:dyDescent="0.2">
      <c r="A268" s="28" t="s">
        <v>4</v>
      </c>
      <c r="B268" s="29" t="s">
        <v>5</v>
      </c>
      <c r="C268" s="30" t="s">
        <v>6</v>
      </c>
      <c r="D268" s="28" t="s">
        <v>7</v>
      </c>
    </row>
    <row r="269" spans="1:4" ht="15.75" x14ac:dyDescent="0.25">
      <c r="A269" s="31">
        <v>1</v>
      </c>
      <c r="B269" s="57" t="s">
        <v>178</v>
      </c>
      <c r="C269" s="32"/>
      <c r="D269" s="31"/>
    </row>
    <row r="270" spans="1:4" ht="15.75" x14ac:dyDescent="0.25">
      <c r="A270" s="31">
        <v>2</v>
      </c>
      <c r="B270" s="57" t="s">
        <v>176</v>
      </c>
      <c r="C270" s="32"/>
      <c r="D270" s="31"/>
    </row>
    <row r="271" spans="1:4" ht="15.75" x14ac:dyDescent="0.25">
      <c r="A271" s="31">
        <v>3</v>
      </c>
      <c r="B271" s="57" t="s">
        <v>177</v>
      </c>
      <c r="C271" s="32"/>
      <c r="D271" s="31"/>
    </row>
    <row r="272" spans="1:4" ht="15.75" x14ac:dyDescent="0.25">
      <c r="A272" s="31">
        <v>4</v>
      </c>
      <c r="B272" s="57" t="s">
        <v>179</v>
      </c>
      <c r="C272" s="32"/>
      <c r="D272" s="31"/>
    </row>
    <row r="273" spans="1:4" x14ac:dyDescent="0.2">
      <c r="A273" s="33" t="s">
        <v>8</v>
      </c>
      <c r="B273" s="60" t="s">
        <v>47</v>
      </c>
      <c r="C273" s="60"/>
      <c r="D273" s="60"/>
    </row>
    <row r="276" spans="1:4" x14ac:dyDescent="0.2">
      <c r="A276" s="34"/>
      <c r="B276" s="35" t="s">
        <v>1</v>
      </c>
      <c r="C276" s="61"/>
      <c r="D276" s="62"/>
    </row>
    <row r="277" spans="1:4" x14ac:dyDescent="0.2">
      <c r="A277" s="36"/>
      <c r="B277" s="63"/>
      <c r="C277" s="62"/>
      <c r="D277" s="62"/>
    </row>
    <row r="278" spans="1:4" ht="23.25" x14ac:dyDescent="0.35">
      <c r="A278" s="37"/>
      <c r="B278" s="63"/>
      <c r="C278" s="62"/>
      <c r="D278" s="62"/>
    </row>
    <row r="279" spans="1:4" ht="12.75" customHeight="1" x14ac:dyDescent="0.2">
      <c r="A279" s="64" t="s">
        <v>35</v>
      </c>
      <c r="B279" s="65" t="s">
        <v>161</v>
      </c>
      <c r="C279" s="66" t="s">
        <v>166</v>
      </c>
      <c r="D279" s="66"/>
    </row>
    <row r="280" spans="1:4" ht="12.75" customHeight="1" x14ac:dyDescent="0.2">
      <c r="A280" s="64"/>
      <c r="B280" s="65"/>
      <c r="C280" s="66"/>
      <c r="D280" s="66"/>
    </row>
    <row r="281" spans="1:4" ht="15.75" x14ac:dyDescent="0.2">
      <c r="A281" s="64"/>
      <c r="B281" s="25" t="s">
        <v>41</v>
      </c>
      <c r="C281" s="26" t="s">
        <v>3</v>
      </c>
      <c r="D281" s="27"/>
    </row>
    <row r="282" spans="1:4" x14ac:dyDescent="0.2">
      <c r="A282" s="28" t="s">
        <v>4</v>
      </c>
      <c r="B282" s="29" t="s">
        <v>5</v>
      </c>
      <c r="C282" s="30" t="s">
        <v>6</v>
      </c>
      <c r="D282" s="28" t="s">
        <v>7</v>
      </c>
    </row>
    <row r="283" spans="1:4" ht="15.75" x14ac:dyDescent="0.25">
      <c r="A283" s="31">
        <v>1</v>
      </c>
      <c r="B283" s="57" t="s">
        <v>174</v>
      </c>
      <c r="C283" s="32"/>
      <c r="D283" s="31"/>
    </row>
    <row r="284" spans="1:4" ht="15.75" x14ac:dyDescent="0.25">
      <c r="A284" s="31">
        <v>2</v>
      </c>
      <c r="B284" s="57" t="s">
        <v>172</v>
      </c>
      <c r="C284" s="32"/>
      <c r="D284" s="31"/>
    </row>
    <row r="285" spans="1:4" ht="15.75" x14ac:dyDescent="0.25">
      <c r="A285" s="31">
        <v>3</v>
      </c>
      <c r="B285" s="57" t="s">
        <v>173</v>
      </c>
      <c r="C285" s="32"/>
      <c r="D285" s="31"/>
    </row>
    <row r="286" spans="1:4" ht="15.75" x14ac:dyDescent="0.25">
      <c r="A286" s="31">
        <v>4</v>
      </c>
      <c r="B286" s="57" t="s">
        <v>175</v>
      </c>
      <c r="C286" s="32"/>
      <c r="D286" s="31"/>
    </row>
    <row r="287" spans="1:4" x14ac:dyDescent="0.2">
      <c r="A287" s="33" t="s">
        <v>8</v>
      </c>
      <c r="B287" s="60" t="s">
        <v>47</v>
      </c>
      <c r="C287" s="60"/>
      <c r="D287" s="60"/>
    </row>
    <row r="290" spans="1:4" x14ac:dyDescent="0.2">
      <c r="A290" s="34"/>
      <c r="B290" s="35" t="s">
        <v>1</v>
      </c>
      <c r="C290" s="61"/>
      <c r="D290" s="62"/>
    </row>
    <row r="291" spans="1:4" x14ac:dyDescent="0.2">
      <c r="A291" s="36"/>
      <c r="B291" s="63"/>
      <c r="C291" s="62"/>
      <c r="D291" s="62"/>
    </row>
    <row r="292" spans="1:4" ht="23.25" x14ac:dyDescent="0.35">
      <c r="A292" s="37"/>
      <c r="B292" s="63"/>
      <c r="C292" s="62"/>
      <c r="D292" s="62"/>
    </row>
    <row r="293" spans="1:4" ht="12.75" customHeight="1" x14ac:dyDescent="0.2">
      <c r="A293" s="64" t="s">
        <v>36</v>
      </c>
      <c r="B293" s="65" t="s">
        <v>160</v>
      </c>
      <c r="C293" s="66" t="s">
        <v>167</v>
      </c>
      <c r="D293" s="66"/>
    </row>
    <row r="294" spans="1:4" ht="12.75" customHeight="1" x14ac:dyDescent="0.2">
      <c r="A294" s="64"/>
      <c r="B294" s="65"/>
      <c r="C294" s="66"/>
      <c r="D294" s="66"/>
    </row>
    <row r="295" spans="1:4" ht="15.75" x14ac:dyDescent="0.2">
      <c r="A295" s="64"/>
      <c r="B295" s="25" t="s">
        <v>41</v>
      </c>
      <c r="C295" s="26" t="s">
        <v>3</v>
      </c>
      <c r="D295" s="27"/>
    </row>
    <row r="296" spans="1:4" x14ac:dyDescent="0.2">
      <c r="A296" s="28" t="s">
        <v>4</v>
      </c>
      <c r="B296" s="29" t="s">
        <v>5</v>
      </c>
      <c r="C296" s="30" t="s">
        <v>6</v>
      </c>
      <c r="D296" s="28" t="s">
        <v>7</v>
      </c>
    </row>
    <row r="297" spans="1:4" ht="15.75" x14ac:dyDescent="0.25">
      <c r="A297" s="31">
        <v>1</v>
      </c>
      <c r="B297" s="57" t="s">
        <v>170</v>
      </c>
      <c r="C297" s="32"/>
      <c r="D297" s="31"/>
    </row>
    <row r="298" spans="1:4" ht="15.75" x14ac:dyDescent="0.25">
      <c r="A298" s="31">
        <v>2</v>
      </c>
      <c r="B298" s="57" t="s">
        <v>168</v>
      </c>
      <c r="C298" s="32"/>
      <c r="D298" s="31"/>
    </row>
    <row r="299" spans="1:4" ht="15.75" x14ac:dyDescent="0.25">
      <c r="A299" s="31">
        <v>3</v>
      </c>
      <c r="B299" s="57" t="s">
        <v>169</v>
      </c>
      <c r="C299" s="32"/>
      <c r="D299" s="31"/>
    </row>
    <row r="300" spans="1:4" ht="15.75" x14ac:dyDescent="0.25">
      <c r="A300" s="31">
        <v>4</v>
      </c>
      <c r="B300" s="57" t="s">
        <v>171</v>
      </c>
      <c r="C300" s="32"/>
      <c r="D300" s="31"/>
    </row>
    <row r="301" spans="1:4" x14ac:dyDescent="0.2">
      <c r="A301" s="33" t="s">
        <v>8</v>
      </c>
      <c r="B301" s="60" t="s">
        <v>49</v>
      </c>
      <c r="C301" s="60"/>
      <c r="D301" s="60"/>
    </row>
  </sheetData>
  <sheetProtection selectLockedCells="1" selectUnlockedCells="1"/>
  <mergeCells count="141">
    <mergeCell ref="B57:D57"/>
    <mergeCell ref="B43:D43"/>
    <mergeCell ref="B44:D44"/>
    <mergeCell ref="C46:D48"/>
    <mergeCell ref="B47:B48"/>
    <mergeCell ref="A49:A51"/>
    <mergeCell ref="B49:B50"/>
    <mergeCell ref="C49:D50"/>
    <mergeCell ref="A35:A37"/>
    <mergeCell ref="B35:B36"/>
    <mergeCell ref="C35:D36"/>
    <mergeCell ref="C4:D6"/>
    <mergeCell ref="B5:B6"/>
    <mergeCell ref="A7:A9"/>
    <mergeCell ref="B7:B8"/>
    <mergeCell ref="C7:D8"/>
    <mergeCell ref="B15:D15"/>
    <mergeCell ref="B29:D29"/>
    <mergeCell ref="B30:D30"/>
    <mergeCell ref="C32:D34"/>
    <mergeCell ref="B33:B34"/>
    <mergeCell ref="B16:D16"/>
    <mergeCell ref="C18:D20"/>
    <mergeCell ref="B19:B20"/>
    <mergeCell ref="A21:A23"/>
    <mergeCell ref="B21:B22"/>
    <mergeCell ref="C21:D22"/>
    <mergeCell ref="B71:D71"/>
    <mergeCell ref="B72:D72"/>
    <mergeCell ref="C74:D76"/>
    <mergeCell ref="B75:B76"/>
    <mergeCell ref="A77:A79"/>
    <mergeCell ref="B77:B78"/>
    <mergeCell ref="C77:D78"/>
    <mergeCell ref="B58:D58"/>
    <mergeCell ref="C60:D62"/>
    <mergeCell ref="B61:B62"/>
    <mergeCell ref="A63:A65"/>
    <mergeCell ref="B63:B64"/>
    <mergeCell ref="C63:D64"/>
    <mergeCell ref="B99:D99"/>
    <mergeCell ref="B100:D100"/>
    <mergeCell ref="C105:D107"/>
    <mergeCell ref="B106:B107"/>
    <mergeCell ref="A108:A110"/>
    <mergeCell ref="B108:B109"/>
    <mergeCell ref="C108:D109"/>
    <mergeCell ref="B85:D85"/>
    <mergeCell ref="B86:D86"/>
    <mergeCell ref="C88:D90"/>
    <mergeCell ref="B89:B90"/>
    <mergeCell ref="A91:A93"/>
    <mergeCell ref="B91:B92"/>
    <mergeCell ref="C91:D92"/>
    <mergeCell ref="C102:D102"/>
    <mergeCell ref="B200:D200"/>
    <mergeCell ref="B249:B250"/>
    <mergeCell ref="A251:A253"/>
    <mergeCell ref="A150:A152"/>
    <mergeCell ref="B150:B151"/>
    <mergeCell ref="C150:D151"/>
    <mergeCell ref="B158:D158"/>
    <mergeCell ref="C161:D163"/>
    <mergeCell ref="B162:B163"/>
    <mergeCell ref="A164:A166"/>
    <mergeCell ref="B164:B165"/>
    <mergeCell ref="C164:D165"/>
    <mergeCell ref="B172:D172"/>
    <mergeCell ref="B245:D245"/>
    <mergeCell ref="C248:D250"/>
    <mergeCell ref="A223:A225"/>
    <mergeCell ref="B223:B224"/>
    <mergeCell ref="C223:D224"/>
    <mergeCell ref="B231:D231"/>
    <mergeCell ref="B232:D232"/>
    <mergeCell ref="C234:D236"/>
    <mergeCell ref="B235:B236"/>
    <mergeCell ref="C203:D203"/>
    <mergeCell ref="C206:D208"/>
    <mergeCell ref="B131:D131"/>
    <mergeCell ref="B116:D116"/>
    <mergeCell ref="B117:D117"/>
    <mergeCell ref="B118:D118"/>
    <mergeCell ref="C119:D121"/>
    <mergeCell ref="B120:B121"/>
    <mergeCell ref="A122:A124"/>
    <mergeCell ref="B122:B123"/>
    <mergeCell ref="C122:D123"/>
    <mergeCell ref="B130:D130"/>
    <mergeCell ref="C133:D135"/>
    <mergeCell ref="B134:B135"/>
    <mergeCell ref="A136:A138"/>
    <mergeCell ref="B136:B137"/>
    <mergeCell ref="C136:D137"/>
    <mergeCell ref="B144:D144"/>
    <mergeCell ref="C147:D149"/>
    <mergeCell ref="B148:B149"/>
    <mergeCell ref="A237:A239"/>
    <mergeCell ref="B237:B238"/>
    <mergeCell ref="C237:D238"/>
    <mergeCell ref="C175:D177"/>
    <mergeCell ref="B176:B177"/>
    <mergeCell ref="A178:A180"/>
    <mergeCell ref="B178:B179"/>
    <mergeCell ref="C178:D179"/>
    <mergeCell ref="B186:D186"/>
    <mergeCell ref="C189:D191"/>
    <mergeCell ref="B190:B191"/>
    <mergeCell ref="A192:A194"/>
    <mergeCell ref="B192:B193"/>
    <mergeCell ref="C192:D193"/>
    <mergeCell ref="C220:D222"/>
    <mergeCell ref="B221:B222"/>
    <mergeCell ref="B207:B208"/>
    <mergeCell ref="A209:A211"/>
    <mergeCell ref="B209:B210"/>
    <mergeCell ref="C209:D210"/>
    <mergeCell ref="B217:D217"/>
    <mergeCell ref="B218:D218"/>
    <mergeCell ref="B219:D219"/>
    <mergeCell ref="B251:B252"/>
    <mergeCell ref="C251:D252"/>
    <mergeCell ref="B259:D259"/>
    <mergeCell ref="C262:D264"/>
    <mergeCell ref="B263:B264"/>
    <mergeCell ref="A265:A267"/>
    <mergeCell ref="B265:B266"/>
    <mergeCell ref="C265:D266"/>
    <mergeCell ref="B273:D273"/>
    <mergeCell ref="B301:D301"/>
    <mergeCell ref="C276:D278"/>
    <mergeCell ref="B277:B278"/>
    <mergeCell ref="A279:A281"/>
    <mergeCell ref="B279:B280"/>
    <mergeCell ref="C279:D280"/>
    <mergeCell ref="B287:D287"/>
    <mergeCell ref="C290:D292"/>
    <mergeCell ref="B291:B292"/>
    <mergeCell ref="A293:A295"/>
    <mergeCell ref="B293:B294"/>
    <mergeCell ref="C293:D294"/>
  </mergeCells>
  <printOptions horizontalCentered="1"/>
  <pageMargins left="0.70866141732283472" right="0.70866141732283472" top="0.74803149606299213" bottom="0.74803149606299213" header="0.31496062992125984" footer="0.31496062992125984"/>
  <pageSetup firstPageNumber="0" orientation="landscape" r:id="rId1"/>
  <headerFooter alignWithMargins="0"/>
  <rowBreaks count="3" manualBreakCount="3">
    <brk id="44" max="16383" man="1"/>
    <brk id="86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1B0A-13B8-427A-B9B0-9D77B346F7BF}">
  <dimension ref="A2:C39"/>
  <sheetViews>
    <sheetView zoomScaleNormal="100" workbookViewId="0"/>
  </sheetViews>
  <sheetFormatPr defaultRowHeight="12.75" x14ac:dyDescent="0.2"/>
  <cols>
    <col min="1" max="1" width="34.140625" bestFit="1" customWidth="1"/>
  </cols>
  <sheetData>
    <row r="2" spans="1:3" x14ac:dyDescent="0.2">
      <c r="A2" s="54" t="s">
        <v>71</v>
      </c>
      <c r="B2">
        <f t="shared" ref="B2:B24" ca="1" si="0">RAND()</f>
        <v>0.78114617725342972</v>
      </c>
    </row>
    <row r="3" spans="1:3" x14ac:dyDescent="0.2">
      <c r="A3" s="54" t="s">
        <v>68</v>
      </c>
      <c r="B3">
        <f t="shared" ca="1" si="0"/>
        <v>0.89540758358902095</v>
      </c>
    </row>
    <row r="4" spans="1:3" x14ac:dyDescent="0.2">
      <c r="A4" s="54" t="s">
        <v>119</v>
      </c>
      <c r="B4">
        <f t="shared" ca="1" si="0"/>
        <v>0.23555230363883739</v>
      </c>
    </row>
    <row r="5" spans="1:3" x14ac:dyDescent="0.2">
      <c r="A5" s="54" t="s">
        <v>109</v>
      </c>
      <c r="B5">
        <f t="shared" ca="1" si="0"/>
        <v>0.16224353393549862</v>
      </c>
      <c r="C5" t="s">
        <v>124</v>
      </c>
    </row>
    <row r="6" spans="1:3" x14ac:dyDescent="0.2">
      <c r="A6" s="54" t="s">
        <v>32</v>
      </c>
      <c r="B6">
        <f t="shared" ca="1" si="0"/>
        <v>0.2507289270612284</v>
      </c>
    </row>
    <row r="7" spans="1:3" x14ac:dyDescent="0.2">
      <c r="A7" s="54" t="s">
        <v>111</v>
      </c>
      <c r="B7">
        <f t="shared" ca="1" si="0"/>
        <v>0.46846873458479799</v>
      </c>
      <c r="C7" t="s">
        <v>124</v>
      </c>
    </row>
    <row r="8" spans="1:3" x14ac:dyDescent="0.2">
      <c r="A8" s="54" t="s">
        <v>112</v>
      </c>
      <c r="B8">
        <f t="shared" ca="1" si="0"/>
        <v>0.56828876470204359</v>
      </c>
    </row>
    <row r="9" spans="1:3" x14ac:dyDescent="0.2">
      <c r="A9" s="54" t="s">
        <v>103</v>
      </c>
      <c r="B9">
        <f t="shared" ca="1" si="0"/>
        <v>0.50854506991673043</v>
      </c>
    </row>
    <row r="10" spans="1:3" x14ac:dyDescent="0.2">
      <c r="A10" s="54" t="s">
        <v>107</v>
      </c>
      <c r="B10">
        <f t="shared" ca="1" si="0"/>
        <v>0.94441180111421241</v>
      </c>
      <c r="C10" t="s">
        <v>124</v>
      </c>
    </row>
    <row r="11" spans="1:3" x14ac:dyDescent="0.2">
      <c r="A11" s="54" t="s">
        <v>115</v>
      </c>
      <c r="B11">
        <f t="shared" ca="1" si="0"/>
        <v>0.22334884339002858</v>
      </c>
    </row>
    <row r="12" spans="1:3" x14ac:dyDescent="0.2">
      <c r="A12" s="54" t="s">
        <v>72</v>
      </c>
      <c r="B12">
        <f t="shared" ca="1" si="0"/>
        <v>0.14394392462724537</v>
      </c>
    </row>
    <row r="13" spans="1:3" x14ac:dyDescent="0.2">
      <c r="A13" s="54" t="s">
        <v>114</v>
      </c>
      <c r="B13">
        <f t="shared" ca="1" si="0"/>
        <v>0.58889021883742609</v>
      </c>
    </row>
    <row r="14" spans="1:3" x14ac:dyDescent="0.2">
      <c r="A14" s="54" t="s">
        <v>123</v>
      </c>
      <c r="B14">
        <f t="shared" ca="1" si="0"/>
        <v>0.99565685906171608</v>
      </c>
    </row>
    <row r="15" spans="1:3" x14ac:dyDescent="0.2">
      <c r="A15" s="54" t="s">
        <v>117</v>
      </c>
      <c r="B15">
        <f t="shared" ca="1" si="0"/>
        <v>0.5887156827644805</v>
      </c>
    </row>
    <row r="16" spans="1:3" x14ac:dyDescent="0.2">
      <c r="A16" s="54" t="s">
        <v>110</v>
      </c>
      <c r="B16">
        <f t="shared" ca="1" si="0"/>
        <v>0.18800750394192178</v>
      </c>
      <c r="C16" t="s">
        <v>124</v>
      </c>
    </row>
    <row r="17" spans="1:3" x14ac:dyDescent="0.2">
      <c r="A17" s="54" t="s">
        <v>121</v>
      </c>
      <c r="B17">
        <f t="shared" ca="1" si="0"/>
        <v>0.21088400665161577</v>
      </c>
    </row>
    <row r="18" spans="1:3" x14ac:dyDescent="0.2">
      <c r="A18" s="54" t="s">
        <v>120</v>
      </c>
      <c r="B18">
        <f t="shared" ca="1" si="0"/>
        <v>0.91215626547296613</v>
      </c>
      <c r="C18" t="s">
        <v>124</v>
      </c>
    </row>
    <row r="19" spans="1:3" x14ac:dyDescent="0.2">
      <c r="A19" s="54" t="s">
        <v>76</v>
      </c>
      <c r="B19">
        <f t="shared" ca="1" si="0"/>
        <v>8.7162998591058694E-2</v>
      </c>
    </row>
    <row r="20" spans="1:3" x14ac:dyDescent="0.2">
      <c r="A20" s="54" t="s">
        <v>113</v>
      </c>
      <c r="B20">
        <f t="shared" ca="1" si="0"/>
        <v>0.47252364544528325</v>
      </c>
      <c r="C20" t="s">
        <v>124</v>
      </c>
    </row>
    <row r="21" spans="1:3" x14ac:dyDescent="0.2">
      <c r="A21" s="55" t="s">
        <v>118</v>
      </c>
      <c r="B21">
        <f t="shared" ca="1" si="0"/>
        <v>0.23451607885047432</v>
      </c>
    </row>
    <row r="22" spans="1:3" x14ac:dyDescent="0.2">
      <c r="A22" s="54" t="s">
        <v>122</v>
      </c>
      <c r="B22">
        <f t="shared" ca="1" si="0"/>
        <v>0.33981989576458305</v>
      </c>
      <c r="C22" t="s">
        <v>124</v>
      </c>
    </row>
    <row r="23" spans="1:3" x14ac:dyDescent="0.2">
      <c r="A23" s="54" t="s">
        <v>108</v>
      </c>
      <c r="B23">
        <f t="shared" ca="1" si="0"/>
        <v>0.9442849284003898</v>
      </c>
      <c r="C23" t="s">
        <v>124</v>
      </c>
    </row>
    <row r="24" spans="1:3" x14ac:dyDescent="0.2">
      <c r="A24" s="54" t="s">
        <v>116</v>
      </c>
      <c r="B24">
        <f t="shared" ca="1" si="0"/>
        <v>0.11288371583305767</v>
      </c>
    </row>
    <row r="37" spans="1:2" x14ac:dyDescent="0.2">
      <c r="A37" s="53" t="s">
        <v>105</v>
      </c>
      <c r="B37">
        <f ca="1">RAND()</f>
        <v>0.76850256245410886</v>
      </c>
    </row>
    <row r="38" spans="1:2" x14ac:dyDescent="0.2">
      <c r="A38" s="53" t="s">
        <v>106</v>
      </c>
      <c r="B38">
        <f ca="1">RAND()</f>
        <v>0.56346141705810526</v>
      </c>
    </row>
    <row r="39" spans="1:2" x14ac:dyDescent="0.2">
      <c r="A39" s="53" t="s">
        <v>104</v>
      </c>
      <c r="B39">
        <f ca="1">RAND()</f>
        <v>0.83851315140948379</v>
      </c>
    </row>
  </sheetData>
  <sortState xmlns:xlrd2="http://schemas.microsoft.com/office/spreadsheetml/2017/richdata2" ref="A37:B39">
    <sortCondition ref="B37:B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39F3-66FE-4A0C-9F2C-CAF3F49A9724}">
  <dimension ref="A1:E47"/>
  <sheetViews>
    <sheetView workbookViewId="0">
      <selection sqref="A1:XFD1"/>
    </sheetView>
  </sheetViews>
  <sheetFormatPr defaultRowHeight="12.75" x14ac:dyDescent="0.2"/>
  <cols>
    <col min="1" max="1" width="50.7109375" style="44" customWidth="1"/>
    <col min="3" max="3" width="18" customWidth="1"/>
    <col min="4" max="4" width="14.7109375" customWidth="1"/>
    <col min="5" max="5" width="15.28515625" customWidth="1"/>
  </cols>
  <sheetData>
    <row r="1" spans="1:5" x14ac:dyDescent="0.2">
      <c r="B1" t="s">
        <v>92</v>
      </c>
      <c r="C1" t="s">
        <v>93</v>
      </c>
      <c r="D1" t="s">
        <v>94</v>
      </c>
      <c r="E1" t="s">
        <v>95</v>
      </c>
    </row>
    <row r="2" spans="1:5" ht="15.75" x14ac:dyDescent="0.25">
      <c r="A2" s="43" t="s">
        <v>64</v>
      </c>
      <c r="B2" s="32">
        <v>5.6724537037037041E-4</v>
      </c>
      <c r="C2" s="32">
        <v>1.4708333333333333E-3</v>
      </c>
      <c r="D2" s="39">
        <f t="shared" ref="D2:D47" si="0">SUM(B2:C2)</f>
        <v>2.0380787037037038E-3</v>
      </c>
    </row>
    <row r="3" spans="1:5" ht="15.75" x14ac:dyDescent="0.25">
      <c r="A3" s="43" t="s">
        <v>32</v>
      </c>
      <c r="B3" s="32">
        <v>5.8333333333333338E-4</v>
      </c>
      <c r="C3" s="32">
        <v>1.470023148148148E-3</v>
      </c>
      <c r="D3" s="39">
        <f t="shared" si="0"/>
        <v>2.0533564814814815E-3</v>
      </c>
    </row>
    <row r="4" spans="1:5" ht="15.75" x14ac:dyDescent="0.25">
      <c r="A4" s="43" t="s">
        <v>63</v>
      </c>
      <c r="B4" s="32">
        <v>5.6724537037037041E-4</v>
      </c>
      <c r="C4" s="32">
        <v>1.5015046296296298E-3</v>
      </c>
      <c r="D4" s="39">
        <f t="shared" si="0"/>
        <v>2.0687500000000003E-3</v>
      </c>
    </row>
    <row r="5" spans="1:5" ht="15.75" x14ac:dyDescent="0.25">
      <c r="A5" s="43" t="s">
        <v>54</v>
      </c>
      <c r="B5" s="32">
        <v>5.8217592592592587E-4</v>
      </c>
      <c r="C5" s="32">
        <v>1.5015046296296298E-3</v>
      </c>
      <c r="D5" s="39">
        <f t="shared" si="0"/>
        <v>2.0836805555555556E-3</v>
      </c>
    </row>
    <row r="6" spans="1:5" ht="15.75" x14ac:dyDescent="0.25">
      <c r="A6" s="43" t="s">
        <v>73</v>
      </c>
      <c r="B6" s="32">
        <v>5.7418981481481481E-4</v>
      </c>
      <c r="C6" s="32">
        <v>1.528125E-3</v>
      </c>
      <c r="D6" s="39">
        <f t="shared" si="0"/>
        <v>2.1023148148148147E-3</v>
      </c>
    </row>
    <row r="7" spans="1:5" ht="15.75" x14ac:dyDescent="0.25">
      <c r="A7" s="43" t="s">
        <v>27</v>
      </c>
      <c r="B7" s="32">
        <v>5.7164351851851853E-4</v>
      </c>
      <c r="C7" s="32">
        <v>1.5420138888888888E-3</v>
      </c>
      <c r="D7" s="39">
        <f t="shared" si="0"/>
        <v>2.1136574074074074E-3</v>
      </c>
    </row>
    <row r="8" spans="1:5" ht="15.75" x14ac:dyDescent="0.25">
      <c r="A8" s="45" t="s">
        <v>55</v>
      </c>
      <c r="B8" s="46">
        <v>5.9305555555555555E-4</v>
      </c>
      <c r="C8" s="46">
        <v>1.530439814814815E-3</v>
      </c>
      <c r="D8" s="48">
        <f t="shared" si="0"/>
        <v>2.1234953703703706E-3</v>
      </c>
    </row>
    <row r="9" spans="1:5" ht="15.75" x14ac:dyDescent="0.25">
      <c r="A9" s="43" t="s">
        <v>84</v>
      </c>
      <c r="B9" s="32">
        <v>5.7847222222222219E-4</v>
      </c>
      <c r="C9" s="32">
        <v>1.5521990740740741E-3</v>
      </c>
      <c r="D9" s="39">
        <f t="shared" si="0"/>
        <v>2.1306712962962963E-3</v>
      </c>
    </row>
    <row r="10" spans="1:5" ht="15.75" x14ac:dyDescent="0.25">
      <c r="A10" s="43" t="s">
        <v>87</v>
      </c>
      <c r="B10" s="32">
        <v>5.8449074074074078E-4</v>
      </c>
      <c r="C10" s="32">
        <v>1.5471064814814816E-3</v>
      </c>
      <c r="D10" s="39">
        <f t="shared" si="0"/>
        <v>2.1315972222222222E-3</v>
      </c>
    </row>
    <row r="11" spans="1:5" ht="15.75" x14ac:dyDescent="0.25">
      <c r="A11" s="43" t="s">
        <v>86</v>
      </c>
      <c r="B11" s="32">
        <v>5.9525462962962961E-4</v>
      </c>
      <c r="C11" s="32">
        <v>1.5740740740740741E-3</v>
      </c>
      <c r="D11" s="39">
        <f t="shared" si="0"/>
        <v>2.1693287037037037E-3</v>
      </c>
    </row>
    <row r="12" spans="1:5" ht="15.75" x14ac:dyDescent="0.25">
      <c r="A12" s="43" t="s">
        <v>82</v>
      </c>
      <c r="B12" s="32">
        <v>6.018518518518519E-4</v>
      </c>
      <c r="C12" s="32">
        <v>1.5891203703703701E-3</v>
      </c>
      <c r="D12" s="39">
        <f t="shared" si="0"/>
        <v>2.1909722222222218E-3</v>
      </c>
    </row>
    <row r="13" spans="1:5" ht="15.75" x14ac:dyDescent="0.25">
      <c r="A13" s="43" t="s">
        <v>58</v>
      </c>
      <c r="B13" s="32">
        <v>5.8935185185185186E-4</v>
      </c>
      <c r="C13" s="32">
        <v>1.602662037037037E-3</v>
      </c>
      <c r="D13" s="39">
        <f t="shared" si="0"/>
        <v>2.1920138888888887E-3</v>
      </c>
    </row>
    <row r="14" spans="1:5" ht="15.75" x14ac:dyDescent="0.25">
      <c r="A14" s="43" t="s">
        <v>53</v>
      </c>
      <c r="B14" s="32">
        <v>6.1388888888888886E-4</v>
      </c>
      <c r="C14" s="32">
        <v>1.5813657407407406E-3</v>
      </c>
      <c r="D14" s="39">
        <f t="shared" si="0"/>
        <v>2.1952546296296295E-3</v>
      </c>
    </row>
    <row r="15" spans="1:5" ht="15.75" x14ac:dyDescent="0.25">
      <c r="A15" s="43" t="s">
        <v>89</v>
      </c>
      <c r="B15" s="32">
        <v>6.0729166666666668E-4</v>
      </c>
      <c r="C15" s="32">
        <v>1.5899305555555554E-3</v>
      </c>
      <c r="D15" s="39">
        <f t="shared" si="0"/>
        <v>2.1972222222222219E-3</v>
      </c>
    </row>
    <row r="16" spans="1:5" ht="15.75" x14ac:dyDescent="0.25">
      <c r="A16" s="43" t="s">
        <v>67</v>
      </c>
      <c r="B16" s="32">
        <v>6.0219907407407412E-4</v>
      </c>
      <c r="C16" s="32">
        <v>1.5980324074074074E-3</v>
      </c>
      <c r="D16" s="39">
        <f t="shared" si="0"/>
        <v>2.2002314814814814E-3</v>
      </c>
    </row>
    <row r="17" spans="1:4" ht="15.75" x14ac:dyDescent="0.25">
      <c r="A17" s="43" t="s">
        <v>79</v>
      </c>
      <c r="B17" s="32">
        <v>5.9699074074074071E-4</v>
      </c>
      <c r="C17" s="32">
        <v>1.6292824074074074E-3</v>
      </c>
      <c r="D17" s="39">
        <f t="shared" si="0"/>
        <v>2.2262731481481482E-3</v>
      </c>
    </row>
    <row r="18" spans="1:4" ht="15.75" x14ac:dyDescent="0.25">
      <c r="A18" s="43" t="s">
        <v>60</v>
      </c>
      <c r="B18" s="32">
        <v>6.0046296296296302E-4</v>
      </c>
      <c r="C18" s="32">
        <v>1.6366898148148148E-3</v>
      </c>
      <c r="D18" s="39">
        <f t="shared" si="0"/>
        <v>2.237152777777778E-3</v>
      </c>
    </row>
    <row r="19" spans="1:4" ht="15.75" x14ac:dyDescent="0.25">
      <c r="A19" s="43" t="s">
        <v>56</v>
      </c>
      <c r="B19" s="32">
        <v>6.3460648148148144E-4</v>
      </c>
      <c r="C19" s="32">
        <v>1.602662037037037E-3</v>
      </c>
      <c r="D19" s="39">
        <f t="shared" si="0"/>
        <v>2.2372685185185186E-3</v>
      </c>
    </row>
    <row r="20" spans="1:4" ht="15.75" x14ac:dyDescent="0.25">
      <c r="A20" s="50" t="s">
        <v>96</v>
      </c>
      <c r="B20" s="46">
        <v>6.0243055555555549E-4</v>
      </c>
      <c r="C20" s="46">
        <v>1.6410879629629629E-3</v>
      </c>
      <c r="D20" s="48">
        <f t="shared" si="0"/>
        <v>2.2435185185185184E-3</v>
      </c>
    </row>
    <row r="21" spans="1:4" ht="15.75" x14ac:dyDescent="0.25">
      <c r="A21" s="43" t="s">
        <v>65</v>
      </c>
      <c r="B21" s="32">
        <v>6.076388888888889E-4</v>
      </c>
      <c r="C21" s="32">
        <v>1.6682870370370369E-3</v>
      </c>
      <c r="D21" s="39">
        <f t="shared" si="0"/>
        <v>2.275925925925926E-3</v>
      </c>
    </row>
    <row r="22" spans="1:4" ht="15.75" x14ac:dyDescent="0.25">
      <c r="A22" s="43" t="s">
        <v>21</v>
      </c>
      <c r="B22" s="32">
        <v>6.3634259259259254E-4</v>
      </c>
      <c r="C22" s="32">
        <v>1.639699074074074E-3</v>
      </c>
      <c r="D22" s="39">
        <f t="shared" si="0"/>
        <v>2.2760416666666667E-3</v>
      </c>
    </row>
    <row r="23" spans="1:4" ht="15.75" x14ac:dyDescent="0.25">
      <c r="A23" s="43" t="s">
        <v>75</v>
      </c>
      <c r="B23" s="32">
        <v>6.3657407407407402E-4</v>
      </c>
      <c r="C23" s="32">
        <v>1.6621527777777778E-3</v>
      </c>
      <c r="D23" s="39">
        <f t="shared" si="0"/>
        <v>2.2987268518518517E-3</v>
      </c>
    </row>
    <row r="24" spans="1:4" ht="15.75" x14ac:dyDescent="0.25">
      <c r="A24" s="45" t="s">
        <v>69</v>
      </c>
      <c r="B24" s="46">
        <v>6.4745370370370369E-4</v>
      </c>
      <c r="C24" s="46">
        <v>1.6586805555555556E-3</v>
      </c>
      <c r="D24" s="48">
        <f t="shared" si="0"/>
        <v>2.3061342592592595E-3</v>
      </c>
    </row>
    <row r="25" spans="1:4" ht="15.75" x14ac:dyDescent="0.25">
      <c r="A25" s="43" t="s">
        <v>85</v>
      </c>
      <c r="B25" s="32">
        <v>6.2870370370370369E-4</v>
      </c>
      <c r="C25" s="32">
        <v>1.6894675925925925E-3</v>
      </c>
      <c r="D25" s="39">
        <f t="shared" si="0"/>
        <v>2.318171296296296E-3</v>
      </c>
    </row>
    <row r="26" spans="1:4" ht="15.75" x14ac:dyDescent="0.25">
      <c r="A26" s="45" t="s">
        <v>78</v>
      </c>
      <c r="B26" s="32">
        <v>6.4178240740740743E-4</v>
      </c>
      <c r="C26" s="32">
        <v>1.6879629629629632E-3</v>
      </c>
      <c r="D26" s="39">
        <f t="shared" si="0"/>
        <v>2.3297453703703705E-3</v>
      </c>
    </row>
    <row r="27" spans="1:4" ht="15.75" x14ac:dyDescent="0.25">
      <c r="A27" s="45" t="s">
        <v>70</v>
      </c>
      <c r="B27" s="32">
        <v>6.2928240740740739E-4</v>
      </c>
      <c r="C27" s="32">
        <v>1.7165509259259261E-3</v>
      </c>
      <c r="D27" s="39">
        <f t="shared" si="0"/>
        <v>2.3458333333333335E-3</v>
      </c>
    </row>
    <row r="28" spans="1:4" ht="15.75" x14ac:dyDescent="0.25">
      <c r="A28" s="43" t="s">
        <v>83</v>
      </c>
      <c r="B28" s="32">
        <v>6.6562499999999998E-4</v>
      </c>
      <c r="C28" s="32">
        <v>1.6861111111111111E-3</v>
      </c>
      <c r="D28" s="39">
        <f t="shared" si="0"/>
        <v>2.3517361111111109E-3</v>
      </c>
    </row>
    <row r="29" spans="1:4" ht="15.75" x14ac:dyDescent="0.25">
      <c r="A29" s="45" t="s">
        <v>91</v>
      </c>
      <c r="B29" s="32">
        <v>6.1412037037037045E-4</v>
      </c>
      <c r="C29" s="32">
        <v>1.7465277777777781E-3</v>
      </c>
      <c r="D29" s="39">
        <f t="shared" si="0"/>
        <v>2.3606481481481486E-3</v>
      </c>
    </row>
    <row r="30" spans="1:4" ht="15.75" x14ac:dyDescent="0.25">
      <c r="A30" s="43" t="s">
        <v>81</v>
      </c>
      <c r="B30" s="32">
        <v>6.2002314814814819E-4</v>
      </c>
      <c r="C30" s="20">
        <v>1.745138888888889E-3</v>
      </c>
      <c r="D30" s="39">
        <f t="shared" si="0"/>
        <v>2.3651620370370371E-3</v>
      </c>
    </row>
    <row r="31" spans="1:4" ht="15.75" x14ac:dyDescent="0.25">
      <c r="A31" s="42" t="s">
        <v>77</v>
      </c>
      <c r="B31" s="32">
        <v>6.5034722222222219E-4</v>
      </c>
      <c r="C31" s="20">
        <v>1.7173611111111111E-3</v>
      </c>
      <c r="D31" s="39">
        <f t="shared" si="0"/>
        <v>2.3677083333333332E-3</v>
      </c>
    </row>
    <row r="32" spans="1:4" ht="15.75" x14ac:dyDescent="0.25">
      <c r="A32" s="43" t="s">
        <v>90</v>
      </c>
      <c r="B32" s="32">
        <v>6.4513888888888889E-4</v>
      </c>
      <c r="C32" s="20">
        <v>1.7251157407407408E-3</v>
      </c>
      <c r="D32" s="39">
        <f t="shared" si="0"/>
        <v>2.3702546296296297E-3</v>
      </c>
    </row>
    <row r="33" spans="1:4" ht="15.75" x14ac:dyDescent="0.25">
      <c r="A33" s="43" t="s">
        <v>68</v>
      </c>
      <c r="B33" s="32">
        <v>6.4710648148148147E-4</v>
      </c>
      <c r="C33" s="20">
        <v>1.7390046296296294E-3</v>
      </c>
      <c r="D33" s="39">
        <f t="shared" si="0"/>
        <v>2.386111111111111E-3</v>
      </c>
    </row>
    <row r="34" spans="1:4" ht="15.75" x14ac:dyDescent="0.25">
      <c r="A34" s="43" t="s">
        <v>76</v>
      </c>
      <c r="B34" s="32">
        <v>6.6793981481481478E-4</v>
      </c>
      <c r="C34" s="32">
        <v>1.7233796296296294E-3</v>
      </c>
      <c r="D34" s="39">
        <f t="shared" si="0"/>
        <v>2.3913194444444442E-3</v>
      </c>
    </row>
    <row r="35" spans="1:4" ht="15.75" x14ac:dyDescent="0.25">
      <c r="A35" s="45" t="s">
        <v>71</v>
      </c>
      <c r="B35" s="46">
        <v>6.5127314814814822E-4</v>
      </c>
      <c r="C35" s="47">
        <v>1.7431712962962963E-3</v>
      </c>
      <c r="D35" s="48">
        <f t="shared" si="0"/>
        <v>2.3944444444444447E-3</v>
      </c>
    </row>
    <row r="36" spans="1:4" ht="15.75" x14ac:dyDescent="0.25">
      <c r="A36" s="43" t="s">
        <v>88</v>
      </c>
      <c r="B36" s="32">
        <v>6.4282407407407409E-4</v>
      </c>
      <c r="C36" s="20">
        <v>1.7555555555555556E-3</v>
      </c>
      <c r="D36" s="39">
        <f t="shared" si="0"/>
        <v>2.3983796296296296E-3</v>
      </c>
    </row>
    <row r="37" spans="1:4" ht="15.75" x14ac:dyDescent="0.25">
      <c r="A37" s="43" t="s">
        <v>62</v>
      </c>
      <c r="B37" s="32">
        <v>6.625E-4</v>
      </c>
      <c r="C37" s="20">
        <v>1.7709490740740741E-3</v>
      </c>
      <c r="D37" s="39">
        <f t="shared" si="0"/>
        <v>2.433449074074074E-3</v>
      </c>
    </row>
    <row r="38" spans="1:4" ht="15.75" x14ac:dyDescent="0.25">
      <c r="A38" s="49" t="s">
        <v>52</v>
      </c>
      <c r="B38" s="32">
        <v>6.8090277777777767E-4</v>
      </c>
      <c r="C38" s="20">
        <v>1.7621527777777776E-3</v>
      </c>
      <c r="D38" s="39">
        <f t="shared" si="0"/>
        <v>2.4430555555555551E-3</v>
      </c>
    </row>
    <row r="39" spans="1:4" ht="15.75" x14ac:dyDescent="0.25">
      <c r="A39" s="43" t="s">
        <v>61</v>
      </c>
      <c r="B39" s="32">
        <v>6.4652777777777777E-4</v>
      </c>
      <c r="C39" s="20">
        <v>1.8092592592592594E-3</v>
      </c>
      <c r="D39" s="39">
        <f t="shared" si="0"/>
        <v>2.4557870370370371E-3</v>
      </c>
    </row>
    <row r="40" spans="1:4" s="44" customFormat="1" ht="15.75" x14ac:dyDescent="0.25">
      <c r="A40" s="45" t="s">
        <v>24</v>
      </c>
      <c r="B40" s="46">
        <v>6.7986111111111112E-4</v>
      </c>
      <c r="C40" s="47">
        <v>1.7760416666666669E-3</v>
      </c>
      <c r="D40" s="48">
        <f t="shared" si="0"/>
        <v>2.4559027777777782E-3</v>
      </c>
    </row>
    <row r="41" spans="1:4" ht="15.75" x14ac:dyDescent="0.25">
      <c r="A41" s="45" t="s">
        <v>66</v>
      </c>
      <c r="B41" s="32">
        <v>6.6562499999999998E-4</v>
      </c>
      <c r="C41" s="20">
        <v>1.8157407407407408E-3</v>
      </c>
      <c r="D41" s="39">
        <f t="shared" si="0"/>
        <v>2.4813657407407406E-3</v>
      </c>
    </row>
    <row r="42" spans="1:4" ht="15.75" x14ac:dyDescent="0.25">
      <c r="A42" s="45" t="s">
        <v>72</v>
      </c>
      <c r="B42" s="46">
        <v>6.9618055555555546E-4</v>
      </c>
      <c r="C42" s="47">
        <v>1.8512731481481481E-3</v>
      </c>
      <c r="D42" s="48">
        <f t="shared" si="0"/>
        <v>2.5474537037037037E-3</v>
      </c>
    </row>
    <row r="43" spans="1:4" ht="15.75" x14ac:dyDescent="0.25">
      <c r="A43" s="45" t="s">
        <v>59</v>
      </c>
      <c r="B43" s="46">
        <v>7.0601851851851847E-4</v>
      </c>
      <c r="C43" s="47">
        <v>1.8755787037037037E-3</v>
      </c>
      <c r="D43" s="48">
        <f t="shared" si="0"/>
        <v>2.5815972222222221E-3</v>
      </c>
    </row>
    <row r="44" spans="1:4" ht="15.75" x14ac:dyDescent="0.25">
      <c r="A44" s="45" t="s">
        <v>57</v>
      </c>
      <c r="B44" s="46">
        <v>6.7013888888888885E-4</v>
      </c>
      <c r="C44" s="46">
        <v>1.9234953703703703E-3</v>
      </c>
      <c r="D44" s="48">
        <f t="shared" si="0"/>
        <v>2.5936342592592591E-3</v>
      </c>
    </row>
    <row r="45" spans="1:4" ht="15.75" x14ac:dyDescent="0.25">
      <c r="A45" s="43" t="s">
        <v>80</v>
      </c>
      <c r="B45" s="32">
        <v>7.243055555555554E-4</v>
      </c>
      <c r="C45" s="20">
        <v>1.8842592592592594E-3</v>
      </c>
      <c r="D45" s="39">
        <f t="shared" si="0"/>
        <v>2.6085648148148149E-3</v>
      </c>
    </row>
    <row r="46" spans="1:4" ht="15.75" x14ac:dyDescent="0.25">
      <c r="A46" s="45" t="s">
        <v>74</v>
      </c>
      <c r="B46" s="46">
        <v>7.5092592592592583E-4</v>
      </c>
      <c r="C46" s="47">
        <v>1.9354166666666667E-3</v>
      </c>
      <c r="D46" s="48">
        <f t="shared" si="0"/>
        <v>2.6863425925925926E-3</v>
      </c>
    </row>
    <row r="47" spans="1:4" ht="15.75" x14ac:dyDescent="0.25">
      <c r="A47" s="49" t="s">
        <v>51</v>
      </c>
      <c r="B47" s="46">
        <v>7.1516203703703705E-4</v>
      </c>
      <c r="C47" s="47">
        <v>1.9780092592592592E-3</v>
      </c>
      <c r="D47" s="48">
        <f t="shared" si="0"/>
        <v>2.6931712962962964E-3</v>
      </c>
    </row>
  </sheetData>
  <sortState xmlns:xlrd2="http://schemas.microsoft.com/office/spreadsheetml/2017/richdata2" ref="A2:E47">
    <sortCondition ref="D2:D4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B92C-B01B-4B99-A2D1-2AAD7D00AEE1}">
  <dimension ref="A1:E5"/>
  <sheetViews>
    <sheetView workbookViewId="0">
      <selection activeCell="C19" sqref="C19"/>
    </sheetView>
  </sheetViews>
  <sheetFormatPr defaultRowHeight="12.75" x14ac:dyDescent="0.2"/>
  <cols>
    <col min="1" max="1" width="29.42578125" bestFit="1" customWidth="1"/>
    <col min="3" max="3" width="18" customWidth="1"/>
    <col min="4" max="4" width="14.7109375" customWidth="1"/>
    <col min="5" max="5" width="15.28515625" customWidth="1"/>
  </cols>
  <sheetData>
    <row r="1" spans="1:5" x14ac:dyDescent="0.2">
      <c r="A1" s="44"/>
      <c r="B1" t="s">
        <v>92</v>
      </c>
      <c r="C1" t="s">
        <v>93</v>
      </c>
      <c r="D1" t="s">
        <v>94</v>
      </c>
      <c r="E1" t="s">
        <v>95</v>
      </c>
    </row>
    <row r="2" spans="1:5" ht="15.75" x14ac:dyDescent="0.25">
      <c r="A2" s="40" t="s">
        <v>53</v>
      </c>
      <c r="B2" s="20">
        <v>6.0243055555555549E-4</v>
      </c>
      <c r="C2" s="39">
        <v>0</v>
      </c>
      <c r="D2" s="39">
        <f>SUM(B2:C2)</f>
        <v>6.0243055555555549E-4</v>
      </c>
    </row>
    <row r="3" spans="1:5" ht="15.75" x14ac:dyDescent="0.25">
      <c r="A3" s="41" t="s">
        <v>91</v>
      </c>
      <c r="B3" s="20">
        <v>6.1412037037037045E-4</v>
      </c>
      <c r="C3" s="39">
        <v>0</v>
      </c>
      <c r="D3" s="39">
        <f>SUM(B3:C3)</f>
        <v>6.1412037037037045E-4</v>
      </c>
    </row>
    <row r="4" spans="1:5" ht="15.75" x14ac:dyDescent="0.25">
      <c r="A4" s="40" t="s">
        <v>52</v>
      </c>
      <c r="B4" s="20">
        <v>6.8090277777777767E-4</v>
      </c>
      <c r="C4" s="39">
        <v>0</v>
      </c>
      <c r="D4" s="39">
        <f>SUM(B4:C4)</f>
        <v>6.8090277777777767E-4</v>
      </c>
    </row>
    <row r="5" spans="1:5" ht="15.75" x14ac:dyDescent="0.25">
      <c r="A5" s="40" t="s">
        <v>51</v>
      </c>
      <c r="B5" s="20">
        <v>7.1516203703703705E-4</v>
      </c>
      <c r="C5" s="39">
        <v>0</v>
      </c>
      <c r="D5" s="39">
        <f>SUM(B5:C5)</f>
        <v>7.1516203703703705E-4</v>
      </c>
    </row>
  </sheetData>
  <sortState xmlns:xlrd2="http://schemas.microsoft.com/office/spreadsheetml/2017/richdata2" ref="A2:D5">
    <sortCondition ref="B2: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welland 2019</vt:lpstr>
      <vt:lpstr>Sheet1</vt:lpstr>
      <vt:lpstr>combined rank</vt:lpstr>
      <vt:lpstr>women's rank</vt:lpstr>
      <vt:lpstr>'welland 2019'!__xlnm.Print_Area</vt:lpstr>
      <vt:lpstr>__xlnm.Print_Area</vt:lpstr>
      <vt:lpstr>_1Excel_BuiltIn_Print_Area_1</vt:lpstr>
      <vt:lpstr>Excel_BuiltIn_Print_Area</vt:lpstr>
      <vt:lpstr>'welland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Murray</dc:creator>
  <cp:lastModifiedBy>Alkame</cp:lastModifiedBy>
  <cp:lastPrinted>2019-05-25T21:28:12Z</cp:lastPrinted>
  <dcterms:created xsi:type="dcterms:W3CDTF">2018-05-30T10:55:58Z</dcterms:created>
  <dcterms:modified xsi:type="dcterms:W3CDTF">2019-06-04T13:34:00Z</dcterms:modified>
</cp:coreProperties>
</file>